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\\192.168.24.120\共有フォルダ\用度担当\個人フォルダ\桂川\1.消耗品\2026年度　単価契約　見積用・入札用\入札用2026\3_一般競争入札公告\1_一般競争入札公告　紙\"/>
    </mc:Choice>
  </mc:AlternateContent>
  <xr:revisionPtr revIDLastSave="0" documentId="13_ncr:1_{3649BDFE-97AD-4752-B2A4-2C125F7D4BE3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①" sheetId="28" r:id="rId1"/>
    <sheet name="Sheet1" sheetId="29" r:id="rId2"/>
  </sheets>
  <definedNames>
    <definedName name="_xlnm._FilterDatabase" localSheetId="0" hidden="1">①!$A$5:$F$11</definedName>
    <definedName name="_xlnm.Print_Area" localSheetId="0">①!$A$1:$G$15</definedName>
    <definedName name="_xlnm.Print_Titles" localSheetId="0">①!$5:$5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28" l="1"/>
  <c r="G10" i="28"/>
  <c r="G9" i="28"/>
  <c r="G8" i="28"/>
  <c r="G7" i="28"/>
  <c r="G6" i="28"/>
  <c r="G12" i="28" l="1"/>
</calcChain>
</file>

<file path=xl/sharedStrings.xml><?xml version="1.0" encoding="utf-8"?>
<sst xmlns="http://schemas.openxmlformats.org/spreadsheetml/2006/main" count="28" uniqueCount="22">
  <si>
    <t>単位</t>
  </si>
  <si>
    <t>名称</t>
    <rPh sb="0" eb="2">
      <t>メイショウ</t>
    </rPh>
    <phoneticPr fontId="20"/>
  </si>
  <si>
    <t>業者名</t>
    <rPh sb="0" eb="2">
      <t>ギョウシャ</t>
    </rPh>
    <rPh sb="2" eb="3">
      <t>メイ</t>
    </rPh>
    <phoneticPr fontId="20"/>
  </si>
  <si>
    <t>No.</t>
  </si>
  <si>
    <t>規格</t>
    <rPh sb="0" eb="2">
      <t>キカク</t>
    </rPh>
    <phoneticPr fontId="20"/>
  </si>
  <si>
    <t>予定数量</t>
    <rPh sb="0" eb="2">
      <t>ヨテイ</t>
    </rPh>
    <rPh sb="2" eb="4">
      <t>スウリョウ</t>
    </rPh>
    <phoneticPr fontId="20"/>
  </si>
  <si>
    <t>普通紙　A3</t>
    <rPh sb="0" eb="3">
      <t>フツウシ</t>
    </rPh>
    <phoneticPr fontId="1"/>
  </si>
  <si>
    <t>普通紙　A4</t>
    <rPh sb="0" eb="3">
      <t>フツウシ</t>
    </rPh>
    <phoneticPr fontId="1"/>
  </si>
  <si>
    <t>白色度92%以上　坪量67.0g/m2以上 500*5〆</t>
    <rPh sb="0" eb="2">
      <t>ハクショク</t>
    </rPh>
    <rPh sb="2" eb="3">
      <t>ド</t>
    </rPh>
    <rPh sb="6" eb="8">
      <t>イジョウ</t>
    </rPh>
    <rPh sb="9" eb="10">
      <t>ツボ</t>
    </rPh>
    <rPh sb="10" eb="11">
      <t>リョウ</t>
    </rPh>
    <rPh sb="19" eb="21">
      <t>イジョウ</t>
    </rPh>
    <phoneticPr fontId="1"/>
  </si>
  <si>
    <t>普通紙　A5</t>
    <rPh sb="0" eb="3">
      <t>フツウシ</t>
    </rPh>
    <phoneticPr fontId="1"/>
  </si>
  <si>
    <t>白色度92%以上　坪量67.0g/m2以上 500枚</t>
    <rPh sb="0" eb="2">
      <t>ハクショク</t>
    </rPh>
    <rPh sb="2" eb="3">
      <t>ド</t>
    </rPh>
    <rPh sb="6" eb="8">
      <t>イジョウ</t>
    </rPh>
    <rPh sb="9" eb="10">
      <t>ツボ</t>
    </rPh>
    <rPh sb="10" eb="11">
      <t>リョウ</t>
    </rPh>
    <rPh sb="19" eb="21">
      <t>イジョウ</t>
    </rPh>
    <rPh sb="25" eb="26">
      <t>マイ</t>
    </rPh>
    <phoneticPr fontId="1"/>
  </si>
  <si>
    <t>普通紙　B4</t>
    <rPh sb="0" eb="3">
      <t>フツウシ</t>
    </rPh>
    <phoneticPr fontId="1"/>
  </si>
  <si>
    <t>普通紙　B5</t>
    <rPh sb="0" eb="3">
      <t>フツウシ</t>
    </rPh>
    <phoneticPr fontId="1"/>
  </si>
  <si>
    <t>上質紙　A4 110K</t>
    <rPh sb="0" eb="3">
      <t>ジョウシツシ</t>
    </rPh>
    <phoneticPr fontId="1"/>
  </si>
  <si>
    <t>パルプ100％　110K 　500枚　A4</t>
    <rPh sb="17" eb="18">
      <t>マイ</t>
    </rPh>
    <phoneticPr fontId="1"/>
  </si>
  <si>
    <t>箱</t>
    <rPh sb="0" eb="1">
      <t>ハコ</t>
    </rPh>
    <phoneticPr fontId="3"/>
  </si>
  <si>
    <t>箱</t>
    <rPh sb="0" eb="1">
      <t>ハコ</t>
    </rPh>
    <phoneticPr fontId="1"/>
  </si>
  <si>
    <t>入札単価（税抜）</t>
    <rPh sb="0" eb="2">
      <t>ニュウサツ</t>
    </rPh>
    <rPh sb="2" eb="4">
      <t>タンカ</t>
    </rPh>
    <rPh sb="5" eb="6">
      <t>ゼイ</t>
    </rPh>
    <rPh sb="6" eb="7">
      <t>ヌ</t>
    </rPh>
    <phoneticPr fontId="20"/>
  </si>
  <si>
    <t>入札総価（税抜）</t>
    <rPh sb="0" eb="2">
      <t>ニュウサツ</t>
    </rPh>
    <rPh sb="2" eb="4">
      <t>ソウカ</t>
    </rPh>
    <rPh sb="5" eb="7">
      <t>ゼイヌキ</t>
    </rPh>
    <phoneticPr fontId="20"/>
  </si>
  <si>
    <t>〆</t>
    <phoneticPr fontId="3"/>
  </si>
  <si>
    <t>合計（税抜）</t>
    <rPh sb="0" eb="2">
      <t>ゴウケイ</t>
    </rPh>
    <rPh sb="3" eb="5">
      <t>ゼイヌキ</t>
    </rPh>
    <phoneticPr fontId="20"/>
  </si>
  <si>
    <t>2026年度　普通紙等売買単価契約　入札金額内訳書</t>
    <rPh sb="7" eb="10">
      <t>フツウシ</t>
    </rPh>
    <rPh sb="10" eb="11">
      <t>トウ</t>
    </rPh>
    <rPh sb="11" eb="13">
      <t>バイバイ</t>
    </rPh>
    <rPh sb="13" eb="15">
      <t>タンカ</t>
    </rPh>
    <rPh sb="18" eb="20">
      <t>ニュウサツ</t>
    </rPh>
    <rPh sb="20" eb="22">
      <t>キンガク</t>
    </rPh>
    <rPh sb="22" eb="25">
      <t>ウチワケショ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</si>
</sst>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_ ;[Red]\-#,##0.00\ "/>
  </numFmts>
  <fonts count="2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8"/>
      <color rgb="FFFF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hair">
        <color auto="1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auto="1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12" fillId="6" borderId="5" applyNumberFormat="0" applyAlignment="0" applyProtection="0">
      <alignment vertical="center"/>
    </xf>
    <xf numFmtId="0" fontId="13" fillId="6" borderId="4" applyNumberFormat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8" borderId="8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left" vertical="center" shrinkToFit="1"/>
    </xf>
    <xf numFmtId="0" fontId="22" fillId="0" borderId="0" xfId="0" applyFont="1" applyAlignment="1">
      <alignment horizontal="left" vertical="center"/>
    </xf>
    <xf numFmtId="0" fontId="24" fillId="0" borderId="0" xfId="0" applyFont="1" applyAlignment="1">
      <alignment vertical="center" wrapText="1" shrinkToFit="1"/>
    </xf>
    <xf numFmtId="0" fontId="0" fillId="0" borderId="10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14" xfId="0" applyBorder="1" applyAlignment="1">
      <alignment horizontal="center" vertical="center" shrinkToFit="1"/>
    </xf>
    <xf numFmtId="0" fontId="23" fillId="0" borderId="15" xfId="0" applyFont="1" applyBorder="1" applyAlignment="1">
      <alignment horizontal="center" vertical="center" shrinkToFit="1"/>
    </xf>
    <xf numFmtId="0" fontId="0" fillId="0" borderId="15" xfId="0" applyBorder="1" applyAlignment="1">
      <alignment horizontal="center"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21" fillId="0" borderId="16" xfId="43" applyBorder="1" applyAlignment="1">
      <alignment horizontal="center" vertical="center" shrinkToFit="1"/>
    </xf>
    <xf numFmtId="0" fontId="0" fillId="0" borderId="17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8" xfId="0" applyBorder="1" applyAlignment="1">
      <alignment horizontal="center" vertical="center" shrinkToFit="1"/>
    </xf>
    <xf numFmtId="0" fontId="0" fillId="0" borderId="29" xfId="0" applyBorder="1" applyAlignment="1">
      <alignment horizontal="center" vertical="center" shrinkToFit="1"/>
    </xf>
    <xf numFmtId="0" fontId="0" fillId="0" borderId="30" xfId="0" applyBorder="1" applyAlignment="1">
      <alignment horizontal="center" vertical="center" shrinkToFit="1"/>
    </xf>
    <xf numFmtId="0" fontId="0" fillId="0" borderId="31" xfId="0" applyBorder="1" applyAlignment="1">
      <alignment vertical="center" shrinkToFit="1"/>
    </xf>
    <xf numFmtId="0" fontId="0" fillId="0" borderId="32" xfId="0" applyBorder="1" applyAlignment="1">
      <alignment vertical="center" shrinkToFit="1"/>
    </xf>
    <xf numFmtId="0" fontId="0" fillId="0" borderId="33" xfId="0" applyBorder="1" applyAlignment="1">
      <alignment horizontal="center" vertical="center" shrinkToFit="1"/>
    </xf>
    <xf numFmtId="0" fontId="28" fillId="0" borderId="0" xfId="0" applyFont="1" applyAlignment="1">
      <alignment horizontal="left" vertical="center"/>
    </xf>
    <xf numFmtId="38" fontId="0" fillId="0" borderId="25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10" xfId="1" applyFont="1" applyBorder="1" applyAlignment="1">
      <alignment vertical="center" shrinkToFit="1"/>
    </xf>
    <xf numFmtId="38" fontId="0" fillId="0" borderId="0" xfId="1" applyFont="1" applyBorder="1" applyAlignment="1">
      <alignment vertical="center" shrinkToFit="1"/>
    </xf>
    <xf numFmtId="38" fontId="27" fillId="0" borderId="0" xfId="1" applyFont="1" applyBorder="1" applyAlignment="1">
      <alignment vertical="center" shrinkToFit="1"/>
    </xf>
    <xf numFmtId="0" fontId="0" fillId="0" borderId="34" xfId="0" applyBorder="1" applyAlignment="1">
      <alignment horizontal="center" vertical="center" shrinkToFit="1"/>
    </xf>
    <xf numFmtId="38" fontId="26" fillId="0" borderId="35" xfId="1" applyFont="1" applyBorder="1" applyAlignment="1">
      <alignment vertical="center" shrinkToFit="1"/>
    </xf>
    <xf numFmtId="0" fontId="25" fillId="0" borderId="0" xfId="0" applyFont="1" applyAlignment="1">
      <alignment horizontal="left" vertical="center" wrapText="1" shrinkToFit="1"/>
    </xf>
    <xf numFmtId="176" fontId="21" fillId="0" borderId="21" xfId="1" applyNumberFormat="1" applyFont="1" applyBorder="1" applyAlignment="1">
      <alignment horizontal="center" vertical="center" shrinkToFit="1"/>
    </xf>
    <xf numFmtId="176" fontId="21" fillId="0" borderId="22" xfId="1" applyNumberFormat="1" applyFont="1" applyBorder="1" applyAlignment="1">
      <alignment horizontal="center" vertical="center" shrinkToFit="1"/>
    </xf>
    <xf numFmtId="176" fontId="21" fillId="0" borderId="23" xfId="1" applyNumberFormat="1" applyFont="1" applyBorder="1" applyAlignment="1">
      <alignment horizontal="center" vertical="center" shrinkToFit="1"/>
    </xf>
  </cellXfs>
  <cellStyles count="46">
    <cellStyle name="20% - アクセント 1" xfId="20" builtinId="30" customBuiltin="1"/>
    <cellStyle name="20% - アクセント 2" xfId="24" builtinId="34" customBuiltin="1"/>
    <cellStyle name="20% - アクセント 3" xfId="28" builtinId="38" customBuiltin="1"/>
    <cellStyle name="20% - アクセント 4" xfId="32" builtinId="42" customBuiltin="1"/>
    <cellStyle name="20% - アクセント 5" xfId="36" builtinId="46" customBuiltin="1"/>
    <cellStyle name="20% - アクセント 6" xfId="40" builtinId="50" customBuiltin="1"/>
    <cellStyle name="40% - アクセント 1" xfId="21" builtinId="31" customBuiltin="1"/>
    <cellStyle name="40% - アクセント 2" xfId="25" builtinId="35" customBuiltin="1"/>
    <cellStyle name="40% - アクセント 3" xfId="29" builtinId="39" customBuiltin="1"/>
    <cellStyle name="40% - アクセント 4" xfId="33" builtinId="43" customBuiltin="1"/>
    <cellStyle name="40% - アクセント 5" xfId="37" builtinId="47" customBuiltin="1"/>
    <cellStyle name="40% - アクセント 6" xfId="41" builtinId="51" customBuiltin="1"/>
    <cellStyle name="60% - アクセント 1" xfId="22" builtinId="32" customBuiltin="1"/>
    <cellStyle name="60% - アクセント 2" xfId="26" builtinId="36" customBuiltin="1"/>
    <cellStyle name="60% - アクセント 3" xfId="30" builtinId="40" customBuiltin="1"/>
    <cellStyle name="60% - アクセント 4" xfId="34" builtinId="44" customBuiltin="1"/>
    <cellStyle name="60% - アクセント 5" xfId="38" builtinId="48" customBuiltin="1"/>
    <cellStyle name="60% - アクセント 6" xfId="42" builtinId="52" customBuiltin="1"/>
    <cellStyle name="アクセント 1" xfId="19" builtinId="29" customBuiltin="1"/>
    <cellStyle name="アクセント 2" xfId="23" builtinId="33" customBuiltin="1"/>
    <cellStyle name="アクセント 3" xfId="27" builtinId="37" customBuiltin="1"/>
    <cellStyle name="アクセント 4" xfId="31" builtinId="41" customBuiltin="1"/>
    <cellStyle name="アクセント 5" xfId="35" builtinId="45" customBuiltin="1"/>
    <cellStyle name="アクセント 6" xfId="39" builtinId="49" customBuiltin="1"/>
    <cellStyle name="タイトル" xfId="2" builtinId="15" customBuiltin="1"/>
    <cellStyle name="チェック セル" xfId="14" builtinId="23" customBuiltin="1"/>
    <cellStyle name="どちらでもない" xfId="9" builtinId="28" customBuiltin="1"/>
    <cellStyle name="メモ" xfId="16" builtinId="10" customBuiltin="1"/>
    <cellStyle name="リンク セル" xfId="13" builtinId="24" customBuiltin="1"/>
    <cellStyle name="悪い" xfId="8" builtinId="27" customBuiltin="1"/>
    <cellStyle name="計算" xfId="12" builtinId="22" customBuiltin="1"/>
    <cellStyle name="警告文" xfId="15" builtinId="11" customBuiltin="1"/>
    <cellStyle name="桁区切り" xfId="1" builtinId="6"/>
    <cellStyle name="見出し 1" xfId="3" builtinId="16" customBuiltin="1"/>
    <cellStyle name="見出し 2" xfId="4" builtinId="17" customBuiltin="1"/>
    <cellStyle name="見出し 3" xfId="5" builtinId="18" customBuiltin="1"/>
    <cellStyle name="見出し 4" xfId="6" builtinId="19" customBuiltin="1"/>
    <cellStyle name="集計" xfId="18" builtinId="25" customBuiltin="1"/>
    <cellStyle name="出力" xfId="11" builtinId="21" customBuiltin="1"/>
    <cellStyle name="説明文" xfId="17" builtinId="53" customBuiltin="1"/>
    <cellStyle name="入力" xfId="10" builtinId="20" customBuiltin="1"/>
    <cellStyle name="標準" xfId="0" builtinId="0"/>
    <cellStyle name="標準 2" xfId="43" xr:uid="{00000000-0005-0000-0000-00002A000000}"/>
    <cellStyle name="標準 3" xfId="44" xr:uid="{00000000-0005-0000-0000-00002B000000}"/>
    <cellStyle name="標準 4" xfId="45" xr:uid="{00000000-0005-0000-0000-00002C000000}"/>
    <cellStyle name="良い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/>
  </sheetPr>
  <dimension ref="A1:G14"/>
  <sheetViews>
    <sheetView tabSelected="1" view="pageBreakPreview" zoomScaleNormal="100" zoomScaleSheetLayoutView="100" workbookViewId="0">
      <pane ySplit="5" topLeftCell="A6" activePane="bottomLeft" state="frozen"/>
      <selection activeCell="O3" sqref="O3:Q3"/>
      <selection pane="bottomLeft" sqref="A1:XFD1048576"/>
    </sheetView>
  </sheetViews>
  <sheetFormatPr defaultColWidth="8.875" defaultRowHeight="13.5" x14ac:dyDescent="0.15"/>
  <cols>
    <col min="1" max="1" width="6.25" style="2" customWidth="1"/>
    <col min="2" max="2" width="17.375" style="3" customWidth="1"/>
    <col min="3" max="3" width="34.375" style="3" customWidth="1"/>
    <col min="4" max="4" width="10" style="2" customWidth="1"/>
    <col min="5" max="5" width="5" style="1" customWidth="1"/>
    <col min="6" max="6" width="12.5" style="2" customWidth="1"/>
    <col min="7" max="7" width="14.625" style="2" customWidth="1"/>
    <col min="8" max="16384" width="8.875" style="2"/>
  </cols>
  <sheetData>
    <row r="1" spans="1:7" ht="27.6" customHeight="1" x14ac:dyDescent="0.15">
      <c r="A1" s="22" t="s">
        <v>21</v>
      </c>
      <c r="B1" s="2"/>
    </row>
    <row r="2" spans="1:7" ht="27.6" customHeight="1" thickBot="1" x14ac:dyDescent="0.2">
      <c r="A2" s="4"/>
      <c r="B2" s="2"/>
    </row>
    <row r="3" spans="1:7" ht="27.6" customHeight="1" thickTop="1" thickBot="1" x14ac:dyDescent="0.2">
      <c r="A3" s="4"/>
      <c r="B3" s="2"/>
      <c r="D3" s="13" t="s">
        <v>2</v>
      </c>
      <c r="E3" s="35"/>
      <c r="F3" s="36"/>
      <c r="G3" s="37"/>
    </row>
    <row r="4" spans="1:7" ht="27.6" customHeight="1" thickTop="1" thickBot="1" x14ac:dyDescent="0.2">
      <c r="A4" s="34"/>
      <c r="B4" s="34"/>
      <c r="C4" s="34"/>
      <c r="D4" s="5"/>
      <c r="E4" s="5"/>
    </row>
    <row r="5" spans="1:7" s="1" customFormat="1" ht="26.45" customHeight="1" thickTop="1" x14ac:dyDescent="0.15">
      <c r="A5" s="8" t="s">
        <v>3</v>
      </c>
      <c r="B5" s="10" t="s">
        <v>1</v>
      </c>
      <c r="C5" s="10" t="s">
        <v>4</v>
      </c>
      <c r="D5" s="9" t="s">
        <v>5</v>
      </c>
      <c r="E5" s="16" t="s">
        <v>0</v>
      </c>
      <c r="F5" s="14" t="s">
        <v>17</v>
      </c>
      <c r="G5" s="15" t="s">
        <v>18</v>
      </c>
    </row>
    <row r="6" spans="1:7" ht="18.75" customHeight="1" x14ac:dyDescent="0.15">
      <c r="A6" s="12">
        <v>201</v>
      </c>
      <c r="B6" s="7" t="s">
        <v>6</v>
      </c>
      <c r="C6" s="7" t="s">
        <v>8</v>
      </c>
      <c r="D6" s="7">
        <v>20</v>
      </c>
      <c r="E6" s="17" t="s">
        <v>15</v>
      </c>
      <c r="F6" s="26"/>
      <c r="G6" s="23">
        <f>INT(D6*F6)</f>
        <v>0</v>
      </c>
    </row>
    <row r="7" spans="1:7" ht="18.75" customHeight="1" x14ac:dyDescent="0.15">
      <c r="A7" s="11">
        <v>202</v>
      </c>
      <c r="B7" s="6" t="s">
        <v>7</v>
      </c>
      <c r="C7" s="6" t="s">
        <v>8</v>
      </c>
      <c r="D7" s="29">
        <v>3578</v>
      </c>
      <c r="E7" s="18" t="s">
        <v>16</v>
      </c>
      <c r="F7" s="27"/>
      <c r="G7" s="24">
        <f t="shared" ref="G7:G11" si="0">INT(D7*F7)</f>
        <v>0</v>
      </c>
    </row>
    <row r="8" spans="1:7" ht="18.75" customHeight="1" x14ac:dyDescent="0.15">
      <c r="A8" s="12">
        <v>203</v>
      </c>
      <c r="B8" s="6" t="s">
        <v>9</v>
      </c>
      <c r="C8" s="6" t="s">
        <v>10</v>
      </c>
      <c r="D8" s="6">
        <v>95</v>
      </c>
      <c r="E8" s="18" t="s">
        <v>19</v>
      </c>
      <c r="F8" s="27"/>
      <c r="G8" s="24">
        <f t="shared" si="0"/>
        <v>0</v>
      </c>
    </row>
    <row r="9" spans="1:7" ht="18.75" customHeight="1" x14ac:dyDescent="0.15">
      <c r="A9" s="11">
        <v>204</v>
      </c>
      <c r="B9" s="6" t="s">
        <v>11</v>
      </c>
      <c r="C9" s="6" t="s">
        <v>8</v>
      </c>
      <c r="D9" s="6">
        <v>7</v>
      </c>
      <c r="E9" s="18" t="s">
        <v>16</v>
      </c>
      <c r="F9" s="27"/>
      <c r="G9" s="24">
        <f t="shared" si="0"/>
        <v>0</v>
      </c>
    </row>
    <row r="10" spans="1:7" ht="18.75" customHeight="1" x14ac:dyDescent="0.15">
      <c r="A10" s="12">
        <v>205</v>
      </c>
      <c r="B10" s="6" t="s">
        <v>12</v>
      </c>
      <c r="C10" s="6" t="s">
        <v>8</v>
      </c>
      <c r="D10" s="6">
        <v>100</v>
      </c>
      <c r="E10" s="18" t="s">
        <v>16</v>
      </c>
      <c r="F10" s="27"/>
      <c r="G10" s="24">
        <f t="shared" si="0"/>
        <v>0</v>
      </c>
    </row>
    <row r="11" spans="1:7" ht="18.75" customHeight="1" thickBot="1" x14ac:dyDescent="0.2">
      <c r="A11" s="19">
        <v>206</v>
      </c>
      <c r="B11" s="20" t="s">
        <v>13</v>
      </c>
      <c r="C11" s="20" t="s">
        <v>14</v>
      </c>
      <c r="D11" s="20">
        <v>20</v>
      </c>
      <c r="E11" s="21" t="s">
        <v>19</v>
      </c>
      <c r="F11" s="28"/>
      <c r="G11" s="25">
        <f t="shared" si="0"/>
        <v>0</v>
      </c>
    </row>
    <row r="12" spans="1:7" ht="30" customHeight="1" thickTop="1" x14ac:dyDescent="0.15">
      <c r="F12" s="32" t="s">
        <v>20</v>
      </c>
      <c r="G12" s="33">
        <f>SUM(G6:G11)</f>
        <v>0</v>
      </c>
    </row>
    <row r="13" spans="1:7" ht="18.75" customHeight="1" x14ac:dyDescent="0.15">
      <c r="F13" s="1"/>
      <c r="G13" s="30"/>
    </row>
    <row r="14" spans="1:7" ht="18.75" customHeight="1" x14ac:dyDescent="0.15">
      <c r="F14" s="1"/>
      <c r="G14" s="31"/>
    </row>
  </sheetData>
  <autoFilter ref="A5:F11" xr:uid="{00000000-0009-0000-0000-000000000000}"/>
  <mergeCells count="2">
    <mergeCell ref="A4:C4"/>
    <mergeCell ref="E3:G3"/>
  </mergeCells>
  <phoneticPr fontId="20"/>
  <printOptions horizontalCentered="1"/>
  <pageMargins left="0.78740157480314965" right="0.39370078740157483" top="0.78740157480314965" bottom="0.39370078740157483" header="0.31496062992125984" footer="0.31496062992125984"/>
  <pageSetup paperSize="9" scale="85" orientation="portrait" r:id="rId1"/>
  <headerFooter>
    <oddFooter xml:space="preserve">&amp;C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CDFE3-B985-42F1-8CF7-721BA557976D}">
  <dimension ref="A1"/>
  <sheetViews>
    <sheetView workbookViewId="0"/>
  </sheetViews>
  <sheetFormatPr defaultRowHeight="13.5" x14ac:dyDescent="0.15"/>
  <sheetData/>
  <phoneticPr fontId="2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①</vt:lpstr>
      <vt:lpstr>Sheet1</vt:lpstr>
      <vt:lpstr>①!Print_Area</vt:lpstr>
      <vt:lpstr>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13007</dc:creator>
  <cp:lastModifiedBy>Administrator</cp:lastModifiedBy>
  <cp:lastPrinted>2026-02-10T05:05:25Z</cp:lastPrinted>
  <dcterms:created xsi:type="dcterms:W3CDTF">2020-01-22T10:42:59Z</dcterms:created>
  <dcterms:modified xsi:type="dcterms:W3CDTF">2026-02-10T05:06:00Z</dcterms:modified>
</cp:coreProperties>
</file>