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192.168.24.120\共有フォルダ\用度担当\個人フォルダ\桂川\R7.被服\HP公告用\"/>
    </mc:Choice>
  </mc:AlternateContent>
  <xr:revisionPtr revIDLastSave="0" documentId="13_ncr:1_{09F0AB85-0780-465D-B397-AF326087465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入札書内訳" sheetId="1" r:id="rId1"/>
  </sheets>
  <definedNames>
    <definedName name="_1ó_ü_Í_Í">#REF!</definedName>
    <definedName name="_xlnm._FilterDatabase" localSheetId="0" hidden="1">入札書内訳!$B$2:$I$42</definedName>
    <definedName name="_xlnm.Print_Area" localSheetId="0">入札書内訳!$A$1:$J$42</definedName>
    <definedName name="_xlnm.Print_Titles" localSheetId="0">入札書内訳!$1:$2</definedName>
    <definedName name="印刷範囲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2" i="1" l="1"/>
  <c r="I39" i="1"/>
  <c r="I41" i="1"/>
  <c r="G42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3" i="1"/>
  <c r="G40" i="1"/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40" i="1" l="1"/>
</calcChain>
</file>

<file path=xl/sharedStrings.xml><?xml version="1.0" encoding="utf-8"?>
<sst xmlns="http://schemas.openxmlformats.org/spreadsheetml/2006/main" count="196" uniqueCount="128">
  <si>
    <t>No</t>
    <phoneticPr fontId="2"/>
  </si>
  <si>
    <t>メーカー</t>
    <phoneticPr fontId="2"/>
  </si>
  <si>
    <t>種別</t>
    <rPh sb="0" eb="2">
      <t>シュベツ</t>
    </rPh>
    <phoneticPr fontId="2"/>
  </si>
  <si>
    <t>色</t>
    <rPh sb="0" eb="1">
      <t>イロ</t>
    </rPh>
    <phoneticPr fontId="2"/>
  </si>
  <si>
    <t>品番</t>
    <rPh sb="0" eb="2">
      <t>ヒンバン</t>
    </rPh>
    <phoneticPr fontId="2"/>
  </si>
  <si>
    <t>予定数量</t>
    <rPh sb="0" eb="2">
      <t>ヨテイ</t>
    </rPh>
    <rPh sb="2" eb="4">
      <t>スウリョウ</t>
    </rPh>
    <phoneticPr fontId="2"/>
  </si>
  <si>
    <t>契約単価(税別)</t>
    <rPh sb="0" eb="2">
      <t>ケイヤク</t>
    </rPh>
    <rPh sb="2" eb="4">
      <t>タンカ</t>
    </rPh>
    <rPh sb="5" eb="7">
      <t>ゼイベツ</t>
    </rPh>
    <phoneticPr fontId="2"/>
  </si>
  <si>
    <t>予定価格（税別）</t>
    <rPh sb="0" eb="2">
      <t>ヨテイ</t>
    </rPh>
    <rPh sb="2" eb="4">
      <t>カカク</t>
    </rPh>
    <rPh sb="5" eb="7">
      <t>ゼイベツ</t>
    </rPh>
    <phoneticPr fontId="2"/>
  </si>
  <si>
    <t>住商ﾓﾝﾌﾞﾗﾝ</t>
    <rPh sb="0" eb="2">
      <t>スミショウ</t>
    </rPh>
    <phoneticPr fontId="2"/>
  </si>
  <si>
    <t>ﾅｶﾞｲﾚｰﾍﾞﾝ</t>
  </si>
  <si>
    <t>ﾊﾟﾝﾂ</t>
  </si>
  <si>
    <t>ｽﾄﾚｰﾄﾊﾟﾝﾂ</t>
  </si>
  <si>
    <t>ﾌﾞﾙｰ</t>
  </si>
  <si>
    <t>医師技師男1</t>
    <rPh sb="0" eb="2">
      <t>イシ</t>
    </rPh>
    <rPh sb="2" eb="4">
      <t>ギシ</t>
    </rPh>
    <rPh sb="4" eb="5">
      <t>オトコ</t>
    </rPh>
    <phoneticPr fontId="2"/>
  </si>
  <si>
    <t>71－661</t>
  </si>
  <si>
    <t>医師技師男2</t>
    <rPh sb="0" eb="2">
      <t>イシ</t>
    </rPh>
    <rPh sb="2" eb="4">
      <t>ギシ</t>
    </rPh>
    <rPh sb="4" eb="5">
      <t>オトコ</t>
    </rPh>
    <phoneticPr fontId="2"/>
  </si>
  <si>
    <t>71－671</t>
  </si>
  <si>
    <t>医師技師男3</t>
    <rPh sb="0" eb="2">
      <t>イシ</t>
    </rPh>
    <rPh sb="2" eb="4">
      <t>ギシ</t>
    </rPh>
    <rPh sb="4" eb="5">
      <t>オトコ</t>
    </rPh>
    <phoneticPr fontId="2"/>
  </si>
  <si>
    <t>医師技師男4</t>
    <rPh sb="0" eb="2">
      <t>イシ</t>
    </rPh>
    <rPh sb="2" eb="4">
      <t>ギシ</t>
    </rPh>
    <rPh sb="4" eb="5">
      <t>オトコ</t>
    </rPh>
    <phoneticPr fontId="2"/>
  </si>
  <si>
    <t>72－961</t>
  </si>
  <si>
    <t>72－962</t>
  </si>
  <si>
    <t>72－1141</t>
  </si>
  <si>
    <t>FOLK</t>
  </si>
  <si>
    <t>医師技師女1</t>
    <rPh sb="0" eb="2">
      <t>イシ</t>
    </rPh>
    <rPh sb="2" eb="4">
      <t>ギシ</t>
    </rPh>
    <rPh sb="4" eb="5">
      <t>オンナ</t>
    </rPh>
    <phoneticPr fontId="2"/>
  </si>
  <si>
    <t>71－061</t>
  </si>
  <si>
    <t>医師技師女2</t>
    <rPh sb="0" eb="2">
      <t>イシ</t>
    </rPh>
    <rPh sb="2" eb="4">
      <t>ギシ</t>
    </rPh>
    <rPh sb="4" eb="5">
      <t>オンナ</t>
    </rPh>
    <phoneticPr fontId="2"/>
  </si>
  <si>
    <t>71－071</t>
  </si>
  <si>
    <t>医師技師女3</t>
    <rPh sb="0" eb="2">
      <t>イシ</t>
    </rPh>
    <rPh sb="2" eb="4">
      <t>ギシ</t>
    </rPh>
    <rPh sb="4" eb="5">
      <t>オンナ</t>
    </rPh>
    <phoneticPr fontId="2"/>
  </si>
  <si>
    <t>医師技師女4</t>
    <rPh sb="0" eb="2">
      <t>イシ</t>
    </rPh>
    <rPh sb="2" eb="4">
      <t>ギシ</t>
    </rPh>
    <rPh sb="4" eb="5">
      <t>オンナ</t>
    </rPh>
    <phoneticPr fontId="2"/>
  </si>
  <si>
    <t>72－362</t>
  </si>
  <si>
    <t>医師技師女5</t>
    <rPh sb="0" eb="2">
      <t>イシ</t>
    </rPh>
    <rPh sb="2" eb="4">
      <t>ギシ</t>
    </rPh>
    <rPh sb="4" eb="5">
      <t>オンナ</t>
    </rPh>
    <phoneticPr fontId="2"/>
  </si>
  <si>
    <t>72－361</t>
  </si>
  <si>
    <t>医師技師女6</t>
    <rPh sb="0" eb="2">
      <t>イシ</t>
    </rPh>
    <rPh sb="2" eb="4">
      <t>ギシ</t>
    </rPh>
    <rPh sb="4" eb="5">
      <t>オンナ</t>
    </rPh>
    <phoneticPr fontId="2"/>
  </si>
  <si>
    <t>73－1091</t>
  </si>
  <si>
    <t>中央放射線部男1</t>
    <rPh sb="0" eb="6">
      <t>チュウオウホウシャセンブ</t>
    </rPh>
    <rPh sb="6" eb="7">
      <t>オトコ</t>
    </rPh>
    <phoneticPr fontId="2"/>
  </si>
  <si>
    <t>ｶﾞﾝﾒﾀ×ﾅｲﾄ</t>
  </si>
  <si>
    <t>7040SC-5</t>
  </si>
  <si>
    <t>中央放射線部男2</t>
    <rPh sb="0" eb="6">
      <t>チュウオウホウシャセンブ</t>
    </rPh>
    <rPh sb="6" eb="7">
      <t>オトコ</t>
    </rPh>
    <phoneticPr fontId="2"/>
  </si>
  <si>
    <t>ﾅｲﾄ</t>
  </si>
  <si>
    <t>5019SC-9</t>
  </si>
  <si>
    <t>中央放射線部女1</t>
    <rPh sb="0" eb="6">
      <t>チュウオウホウシャセンブ</t>
    </rPh>
    <rPh sb="6" eb="7">
      <t>オンナ</t>
    </rPh>
    <phoneticPr fontId="2"/>
  </si>
  <si>
    <t>ﾈｲﾋﾞｰ</t>
  </si>
  <si>
    <t>SL-5092</t>
  </si>
  <si>
    <t>中央放射線部女2</t>
    <rPh sb="0" eb="6">
      <t>チュウオウホウシャセンブ</t>
    </rPh>
    <rPh sb="6" eb="7">
      <t>オンナ</t>
    </rPh>
    <phoneticPr fontId="2"/>
  </si>
  <si>
    <t>ﾌﾞﾗｯｸ</t>
  </si>
  <si>
    <t>6012SC-9</t>
  </si>
  <si>
    <t>臨床検査科男1</t>
    <rPh sb="0" eb="5">
      <t>リンショウケンサカ</t>
    </rPh>
    <rPh sb="5" eb="6">
      <t>オトコ</t>
    </rPh>
    <phoneticPr fontId="7"/>
  </si>
  <si>
    <t>ﾀﾞｰｸﾈｲﾋﾞｰ×ﾀｰｺｲｽﾞ</t>
  </si>
  <si>
    <t>7058SC-17</t>
  </si>
  <si>
    <t>臨床検査科女1</t>
    <rPh sb="0" eb="2">
      <t>リンショウ</t>
    </rPh>
    <rPh sb="2" eb="4">
      <t>ケンサ</t>
    </rPh>
    <rPh sb="4" eb="5">
      <t>カ</t>
    </rPh>
    <rPh sb="5" eb="6">
      <t>オンナ</t>
    </rPh>
    <phoneticPr fontId="7"/>
  </si>
  <si>
    <t>7023SC-17</t>
  </si>
  <si>
    <t>ｶｰｺﾞﾊﾟﾝﾂ</t>
  </si>
  <si>
    <t>救命士男1</t>
    <rPh sb="0" eb="2">
      <t>キュウメイ</t>
    </rPh>
    <rPh sb="2" eb="3">
      <t>シ</t>
    </rPh>
    <rPh sb="3" eb="4">
      <t>オトコ</t>
    </rPh>
    <phoneticPr fontId="2"/>
  </si>
  <si>
    <t>救命士男2</t>
    <rPh sb="0" eb="2">
      <t>キュウメイ</t>
    </rPh>
    <rPh sb="2" eb="3">
      <t>シ</t>
    </rPh>
    <rPh sb="3" eb="4">
      <t>オトコ</t>
    </rPh>
    <phoneticPr fontId="2"/>
  </si>
  <si>
    <t>KAZEN</t>
  </si>
  <si>
    <t>484-51</t>
  </si>
  <si>
    <t>医療材料管理男1</t>
    <rPh sb="0" eb="2">
      <t>イリョウ</t>
    </rPh>
    <rPh sb="2" eb="4">
      <t>ザイリョウ</t>
    </rPh>
    <rPh sb="4" eb="6">
      <t>カンリ</t>
    </rPh>
    <rPh sb="6" eb="7">
      <t>オトコ</t>
    </rPh>
    <phoneticPr fontId="2"/>
  </si>
  <si>
    <t>ML-1132</t>
  </si>
  <si>
    <t>医療材料管理男2</t>
    <rPh sb="0" eb="2">
      <t>イリョウ</t>
    </rPh>
    <rPh sb="2" eb="4">
      <t>ザイリョウ</t>
    </rPh>
    <rPh sb="4" eb="6">
      <t>カンリ</t>
    </rPh>
    <rPh sb="6" eb="7">
      <t>オトコ</t>
    </rPh>
    <phoneticPr fontId="2"/>
  </si>
  <si>
    <t>ML-1133</t>
  </si>
  <si>
    <t>医療材料管理女1</t>
    <rPh sb="0" eb="2">
      <t>イリョウ</t>
    </rPh>
    <rPh sb="2" eb="4">
      <t>ザイリョウ</t>
    </rPh>
    <rPh sb="4" eb="6">
      <t>カンリ</t>
    </rPh>
    <rPh sb="6" eb="7">
      <t>オンナ</t>
    </rPh>
    <phoneticPr fontId="2"/>
  </si>
  <si>
    <t>LH-6242</t>
  </si>
  <si>
    <t>医療材料管理女2</t>
    <rPh sb="0" eb="4">
      <t>イリョウザイリョウ</t>
    </rPh>
    <rPh sb="4" eb="6">
      <t>カンリ</t>
    </rPh>
    <rPh sb="6" eb="7">
      <t>オンナ</t>
    </rPh>
    <phoneticPr fontId="2"/>
  </si>
  <si>
    <t>LH-6203</t>
  </si>
  <si>
    <t>医師事務女</t>
    <rPh sb="0" eb="2">
      <t>イシ</t>
    </rPh>
    <rPh sb="2" eb="4">
      <t>ジム</t>
    </rPh>
    <rPh sb="4" eb="5">
      <t>オンナ</t>
    </rPh>
    <phoneticPr fontId="2"/>
  </si>
  <si>
    <t>EM-3035</t>
  </si>
  <si>
    <t>パンツ丈直し</t>
    <rPh sb="3" eb="4">
      <t>タケ</t>
    </rPh>
    <rPh sb="4" eb="5">
      <t>ナオ</t>
    </rPh>
    <phoneticPr fontId="2"/>
  </si>
  <si>
    <t>臨床工学技士男女1</t>
    <rPh sb="0" eb="2">
      <t>リンショウ</t>
    </rPh>
    <rPh sb="2" eb="4">
      <t>コウガク</t>
    </rPh>
    <rPh sb="4" eb="6">
      <t>ギシ</t>
    </rPh>
    <rPh sb="6" eb="8">
      <t>ダンジョ</t>
    </rPh>
    <phoneticPr fontId="10"/>
  </si>
  <si>
    <t>7091SC-9</t>
  </si>
  <si>
    <t>臨床工学技士男女2</t>
    <rPh sb="0" eb="2">
      <t>リンショウ</t>
    </rPh>
    <rPh sb="2" eb="4">
      <t>コウガク</t>
    </rPh>
    <rPh sb="4" eb="6">
      <t>ギシ</t>
    </rPh>
    <rPh sb="6" eb="8">
      <t>ダンジョ</t>
    </rPh>
    <phoneticPr fontId="10"/>
  </si>
  <si>
    <t>男女兼用パンツ</t>
    <rPh sb="0" eb="2">
      <t>ダンジョ</t>
    </rPh>
    <rPh sb="2" eb="4">
      <t>ケンヨウ</t>
    </rPh>
    <phoneticPr fontId="7"/>
  </si>
  <si>
    <t>5032SC-9</t>
  </si>
  <si>
    <t>臨床工学技士女1</t>
    <rPh sb="0" eb="2">
      <t>リンショウ</t>
    </rPh>
    <rPh sb="2" eb="4">
      <t>コウガク</t>
    </rPh>
    <rPh sb="4" eb="6">
      <t>ギシ</t>
    </rPh>
    <rPh sb="6" eb="7">
      <t>オンナ</t>
    </rPh>
    <phoneticPr fontId="10"/>
  </si>
  <si>
    <t>7024SC-17</t>
  </si>
  <si>
    <t>臨床工学技士女2</t>
    <rPh sb="0" eb="6">
      <t>リンショウコウガクギシ</t>
    </rPh>
    <rPh sb="6" eb="7">
      <t>オンナ</t>
    </rPh>
    <phoneticPr fontId="10"/>
  </si>
  <si>
    <t>ﾀﾞｰｸﾈｲﾋﾞｰ</t>
  </si>
  <si>
    <t>医療相談女</t>
    <rPh sb="0" eb="2">
      <t>イリョウ</t>
    </rPh>
    <rPh sb="2" eb="4">
      <t>ソウダン</t>
    </rPh>
    <rPh sb="4" eb="5">
      <t>オンナ</t>
    </rPh>
    <phoneticPr fontId="6"/>
  </si>
  <si>
    <t>Tﾈｲﾋﾞｰ</t>
  </si>
  <si>
    <t>FT-4550</t>
  </si>
  <si>
    <t>看男3医技男5</t>
    <rPh sb="0" eb="1">
      <t>ミ</t>
    </rPh>
    <rPh sb="1" eb="2">
      <t>オトコ</t>
    </rPh>
    <rPh sb="3" eb="4">
      <t>イ</t>
    </rPh>
    <rPh sb="4" eb="5">
      <t>ギ</t>
    </rPh>
    <rPh sb="5" eb="6">
      <t>オトコ</t>
    </rPh>
    <phoneticPr fontId="2"/>
  </si>
  <si>
    <t>看男7医技男6</t>
    <rPh sb="0" eb="1">
      <t>カン</t>
    </rPh>
    <rPh sb="1" eb="2">
      <t>オトコ</t>
    </rPh>
    <rPh sb="3" eb="4">
      <t>イ</t>
    </rPh>
    <rPh sb="4" eb="5">
      <t>ギ</t>
    </rPh>
    <rPh sb="5" eb="6">
      <t>オトコ</t>
    </rPh>
    <phoneticPr fontId="2"/>
  </si>
  <si>
    <t>リハビリ男1</t>
    <rPh sb="4" eb="5">
      <t>オトコ</t>
    </rPh>
    <phoneticPr fontId="2"/>
  </si>
  <si>
    <t>白/ﾈｲﾋﾞｰ</t>
  </si>
  <si>
    <t>リハビリ男2</t>
    <rPh sb="4" eb="5">
      <t>オトコ</t>
    </rPh>
    <phoneticPr fontId="8"/>
  </si>
  <si>
    <t>72－1369</t>
  </si>
  <si>
    <t>リハビリ女1</t>
    <rPh sb="4" eb="5">
      <t>オンナ</t>
    </rPh>
    <phoneticPr fontId="8"/>
  </si>
  <si>
    <t>ｽｸﾗﾌﾞ上衣（半袖）</t>
    <rPh sb="5" eb="6">
      <t>ギヌ</t>
    </rPh>
    <rPh sb="6" eb="7">
      <t>（</t>
    </rPh>
    <rPh sb="7" eb="9">
      <t>ハンソデ</t>
    </rPh>
    <rPh sb="9" eb="10">
      <t>）</t>
    </rPh>
    <phoneticPr fontId="2"/>
  </si>
  <si>
    <t>73-2249</t>
  </si>
  <si>
    <t>リハビリ女2</t>
    <rPh sb="4" eb="5">
      <t>オンナ</t>
    </rPh>
    <phoneticPr fontId="8"/>
  </si>
  <si>
    <t>73-2269</t>
  </si>
  <si>
    <t>ｹｰｼｰ半袖</t>
    <rPh sb="4" eb="6">
      <t>ハンソデ</t>
    </rPh>
    <phoneticPr fontId="11"/>
  </si>
  <si>
    <t>白</t>
    <rPh sb="0" eb="1">
      <t>シロ</t>
    </rPh>
    <phoneticPr fontId="11"/>
  </si>
  <si>
    <t>ｼﾝｸﾞﾙ診察衣長袖</t>
    <rPh sb="5" eb="8">
      <t>シンサツイ</t>
    </rPh>
    <rPh sb="8" eb="9">
      <t>ナガ</t>
    </rPh>
    <rPh sb="9" eb="10">
      <t>ソデ</t>
    </rPh>
    <phoneticPr fontId="11"/>
  </si>
  <si>
    <t>ﾀﾞﾌﾞﾙ診察衣長袖</t>
    <rPh sb="5" eb="8">
      <t>シンサツイ</t>
    </rPh>
    <rPh sb="8" eb="9">
      <t>ナガ</t>
    </rPh>
    <rPh sb="9" eb="10">
      <t>ソデ</t>
    </rPh>
    <phoneticPr fontId="11"/>
  </si>
  <si>
    <t>ｼﾝｸﾞﾙ診察衣半袖</t>
    <rPh sb="5" eb="8">
      <t>シンサツイ</t>
    </rPh>
    <rPh sb="8" eb="9">
      <t>ハン</t>
    </rPh>
    <rPh sb="9" eb="10">
      <t>ソデ</t>
    </rPh>
    <phoneticPr fontId="11"/>
  </si>
  <si>
    <t>EP-112</t>
  </si>
  <si>
    <t>ｹｰｼｰ8分袖</t>
    <rPh sb="5" eb="6">
      <t>ブ</t>
    </rPh>
    <rPh sb="6" eb="7">
      <t>ソデ</t>
    </rPh>
    <phoneticPr fontId="11"/>
  </si>
  <si>
    <t>EP-132</t>
  </si>
  <si>
    <t>ｹｰｼｰ7分袖</t>
    <rPh sb="5" eb="6">
      <t>ブ</t>
    </rPh>
    <rPh sb="6" eb="7">
      <t>ソデ</t>
    </rPh>
    <phoneticPr fontId="11"/>
  </si>
  <si>
    <t>ｽｸﾗﾌﾞ上衣</t>
    <rPh sb="5" eb="7">
      <t>ジョウイ</t>
    </rPh>
    <phoneticPr fontId="9"/>
  </si>
  <si>
    <t>ｽｸﾗﾌﾞ上衣</t>
    <rPh sb="5" eb="7">
      <t>ジョウイ</t>
    </rPh>
    <phoneticPr fontId="7"/>
  </si>
  <si>
    <t>ｽｸﾗﾌﾞ上衣</t>
    <rPh sb="5" eb="7">
      <t>ジョウイ</t>
    </rPh>
    <phoneticPr fontId="12"/>
  </si>
  <si>
    <t>ｽｸﾗﾌﾞ上衣（半袖）</t>
    <rPh sb="5" eb="6">
      <t>ギヌ</t>
    </rPh>
    <rPh sb="6" eb="7">
      <t>（</t>
    </rPh>
    <rPh sb="7" eb="9">
      <t>ハンソデ</t>
    </rPh>
    <rPh sb="9" eb="10">
      <t>）</t>
    </rPh>
    <phoneticPr fontId="1"/>
  </si>
  <si>
    <t>72－1349</t>
  </si>
  <si>
    <t>男女兼用スクラブ</t>
    <rPh sb="0" eb="4">
      <t>ダンジョケンヨウ</t>
    </rPh>
    <phoneticPr fontId="3"/>
  </si>
  <si>
    <t>男女兼用パンツ</t>
    <rPh sb="0" eb="4">
      <t>ダンジョケンヨウ</t>
    </rPh>
    <phoneticPr fontId="12"/>
  </si>
  <si>
    <t>6013SC-17</t>
  </si>
  <si>
    <t>ｾｰｼﾞｸﾞﾘｰﾝ</t>
  </si>
  <si>
    <t>7033SC-4</t>
  </si>
  <si>
    <t>5017SC-4</t>
  </si>
  <si>
    <t>女子ｼﾝｸﾞﾙﾄﾞｸﾀｰｺｰﾄ</t>
    <rPh sb="0" eb="2">
      <t>ジョシ</t>
    </rPh>
    <phoneticPr fontId="7"/>
  </si>
  <si>
    <t>炊事帽</t>
    <rPh sb="0" eb="2">
      <t>スイジ</t>
    </rPh>
    <rPh sb="2" eb="3">
      <t>ボウ</t>
    </rPh>
    <phoneticPr fontId="9"/>
  </si>
  <si>
    <t>白</t>
    <rPh sb="0" eb="1">
      <t>シロ</t>
    </rPh>
    <phoneticPr fontId="9"/>
  </si>
  <si>
    <t>上衣半袖</t>
    <rPh sb="0" eb="2">
      <t>ジョウイ</t>
    </rPh>
    <rPh sb="2" eb="3">
      <t>ハン</t>
    </rPh>
    <rPh sb="3" eb="4">
      <t>ソデ</t>
    </rPh>
    <phoneticPr fontId="11"/>
  </si>
  <si>
    <t>ﾚﾃﾞｨｽｼﾞｯﾌﾟスクラブ</t>
  </si>
  <si>
    <t>ﾀﾞｰｸﾈｲﾋﾞｰ×ﾎﾜｲﾄ</t>
  </si>
  <si>
    <t>HI706-17</t>
  </si>
  <si>
    <t>ｽﾘﾑｽﾄﾚｰﾄパンツ</t>
  </si>
  <si>
    <t>ダークネイビー</t>
  </si>
  <si>
    <t>HI-301-17</t>
  </si>
  <si>
    <t>ｼﾝｸﾞﾙ診察衣</t>
    <rPh sb="5" eb="7">
      <t>シンサツ</t>
    </rPh>
    <rPh sb="7" eb="8">
      <t>イ</t>
    </rPh>
    <phoneticPr fontId="5"/>
  </si>
  <si>
    <t>医療材料管理女3</t>
    <rPh sb="0" eb="2">
      <t>イリョウ</t>
    </rPh>
    <rPh sb="2" eb="4">
      <t>ザイリョウ</t>
    </rPh>
    <rPh sb="4" eb="6">
      <t>カンリ</t>
    </rPh>
    <rPh sb="6" eb="7">
      <t>オンナ</t>
    </rPh>
    <phoneticPr fontId="5"/>
  </si>
  <si>
    <t>医療材料管理女4</t>
    <rPh sb="0" eb="4">
      <t>イリョウザイリョウ</t>
    </rPh>
    <rPh sb="4" eb="6">
      <t>カンリ</t>
    </rPh>
    <rPh sb="6" eb="7">
      <t>オンナ</t>
    </rPh>
    <phoneticPr fontId="5"/>
  </si>
  <si>
    <t>総合計（被服789、丈直し161）</t>
    <rPh sb="0" eb="3">
      <t>ソウゴウケイ</t>
    </rPh>
    <rPh sb="4" eb="6">
      <t>ヒフク</t>
    </rPh>
    <rPh sb="10" eb="11">
      <t>タケ</t>
    </rPh>
    <rPh sb="11" eb="12">
      <t>ナオ</t>
    </rPh>
    <phoneticPr fontId="2"/>
  </si>
  <si>
    <t>入札金額内訳書</t>
    <rPh sb="0" eb="2">
      <t>ニュウサツ</t>
    </rPh>
    <rPh sb="2" eb="4">
      <t>キンガク</t>
    </rPh>
    <rPh sb="4" eb="6">
      <t>ウチワケ</t>
    </rPh>
    <rPh sb="6" eb="7">
      <t>ショ</t>
    </rPh>
    <phoneticPr fontId="2"/>
  </si>
  <si>
    <t>〔職員被服・単価契約〕</t>
    <rPh sb="1" eb="3">
      <t>ショクイン</t>
    </rPh>
    <rPh sb="3" eb="5">
      <t>ヒフク</t>
    </rPh>
    <rPh sb="6" eb="8">
      <t>タンカ</t>
    </rPh>
    <rPh sb="8" eb="10">
      <t>ケイヤク</t>
    </rPh>
    <phoneticPr fontId="2"/>
  </si>
  <si>
    <t>小計</t>
    <rPh sb="0" eb="2">
      <t>ショウケイ</t>
    </rPh>
    <phoneticPr fontId="2"/>
  </si>
  <si>
    <t>栄養士</t>
    <rPh sb="0" eb="2">
      <t>エイヨウ</t>
    </rPh>
    <rPh sb="2" eb="3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</si>
</sst>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創英角ｺﾞｼｯｸUB"/>
      <family val="3"/>
      <charset val="128"/>
    </font>
    <font>
      <sz val="10"/>
      <name val="ＭＳ Ｐゴシック"/>
      <family val="3"/>
      <charset val="128"/>
    </font>
    <font>
      <sz val="11"/>
      <name val="HG創英角ｺﾞｼｯｸUB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sz val="12"/>
      <name val="HG創英角ｺﾞｼｯｸUB"/>
      <family val="3"/>
      <charset val="128"/>
    </font>
    <font>
      <sz val="9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38" fontId="1" fillId="0" borderId="0" xfId="1">
      <alignment vertical="center"/>
    </xf>
    <xf numFmtId="0" fontId="4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38" fontId="4" fillId="0" borderId="3" xfId="1" applyFont="1" applyBorder="1" applyAlignment="1">
      <alignment vertical="center" shrinkToFit="1"/>
    </xf>
    <xf numFmtId="38" fontId="4" fillId="0" borderId="4" xfId="1" applyFont="1" applyBorder="1" applyAlignment="1">
      <alignment horizontal="center" vertical="center" shrinkToFit="1"/>
    </xf>
    <xf numFmtId="38" fontId="4" fillId="0" borderId="5" xfId="1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38" fontId="5" fillId="0" borderId="8" xfId="1" applyFont="1" applyBorder="1">
      <alignment vertical="center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38" fontId="5" fillId="0" borderId="13" xfId="1" applyFont="1" applyBorder="1">
      <alignment vertical="center"/>
    </xf>
    <xf numFmtId="38" fontId="1" fillId="0" borderId="15" xfId="1" applyFont="1" applyBorder="1">
      <alignment vertical="center"/>
    </xf>
    <xf numFmtId="0" fontId="5" fillId="0" borderId="16" xfId="0" applyFont="1" applyBorder="1" applyAlignment="1">
      <alignment vertical="center" shrinkToFit="1"/>
    </xf>
    <xf numFmtId="0" fontId="5" fillId="0" borderId="17" xfId="0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38" fontId="5" fillId="0" borderId="18" xfId="1" applyFont="1" applyBorder="1">
      <alignment vertical="center"/>
    </xf>
    <xf numFmtId="38" fontId="1" fillId="0" borderId="20" xfId="1" applyFont="1" applyBorder="1">
      <alignment vertical="center"/>
    </xf>
    <xf numFmtId="38" fontId="5" fillId="0" borderId="10" xfId="1" applyFont="1" applyBorder="1">
      <alignment vertical="center"/>
    </xf>
    <xf numFmtId="0" fontId="5" fillId="0" borderId="21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38" fontId="5" fillId="0" borderId="23" xfId="1" applyFont="1" applyBorder="1">
      <alignment vertical="center"/>
    </xf>
    <xf numFmtId="0" fontId="5" fillId="0" borderId="24" xfId="0" applyFont="1" applyBorder="1" applyAlignment="1">
      <alignment vertical="center" shrinkToFit="1"/>
    </xf>
    <xf numFmtId="0" fontId="5" fillId="0" borderId="25" xfId="0" applyFont="1" applyBorder="1" applyAlignment="1">
      <alignment vertical="center" shrinkToFit="1"/>
    </xf>
    <xf numFmtId="38" fontId="5" fillId="0" borderId="26" xfId="1" applyFont="1" applyBorder="1">
      <alignment vertical="center"/>
    </xf>
    <xf numFmtId="38" fontId="1" fillId="0" borderId="27" xfId="1" applyBorder="1">
      <alignment vertical="center"/>
    </xf>
    <xf numFmtId="38" fontId="5" fillId="0" borderId="8" xfId="1" applyFont="1" applyFill="1" applyBorder="1">
      <alignment vertical="center"/>
    </xf>
    <xf numFmtId="38" fontId="5" fillId="0" borderId="13" xfId="1" applyFont="1" applyFill="1" applyBorder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38" fontId="5" fillId="0" borderId="29" xfId="1" applyFont="1" applyBorder="1">
      <alignment vertical="center"/>
    </xf>
    <xf numFmtId="0" fontId="5" fillId="0" borderId="28" xfId="0" applyFont="1" applyBorder="1" applyAlignment="1">
      <alignment vertical="center" shrinkToFit="1"/>
    </xf>
    <xf numFmtId="38" fontId="5" fillId="0" borderId="26" xfId="1" applyFont="1" applyFill="1" applyBorder="1">
      <alignment vertical="center"/>
    </xf>
    <xf numFmtId="0" fontId="0" fillId="0" borderId="25" xfId="0" applyBorder="1" applyAlignment="1">
      <alignment vertical="center" shrinkToFit="1"/>
    </xf>
    <xf numFmtId="38" fontId="9" fillId="0" borderId="35" xfId="1" applyFont="1" applyBorder="1" applyAlignment="1">
      <alignment vertical="center" wrapText="1" shrinkToFit="1"/>
    </xf>
    <xf numFmtId="38" fontId="1" fillId="0" borderId="0" xfId="1" applyAlignment="1">
      <alignment vertical="center"/>
    </xf>
    <xf numFmtId="38" fontId="5" fillId="0" borderId="15" xfId="1" applyFont="1" applyBorder="1">
      <alignment vertical="center"/>
    </xf>
    <xf numFmtId="38" fontId="1" fillId="0" borderId="37" xfId="1" applyFont="1" applyBorder="1">
      <alignment vertical="center"/>
    </xf>
    <xf numFmtId="38" fontId="1" fillId="2" borderId="9" xfId="1" applyFill="1" applyBorder="1" applyProtection="1">
      <alignment vertical="center"/>
      <protection locked="0"/>
    </xf>
    <xf numFmtId="38" fontId="1" fillId="2" borderId="19" xfId="1" applyFill="1" applyBorder="1" applyProtection="1">
      <alignment vertical="center"/>
      <protection locked="0"/>
    </xf>
    <xf numFmtId="38" fontId="1" fillId="2" borderId="14" xfId="1" applyFill="1" applyBorder="1" applyProtection="1">
      <alignment vertical="center"/>
      <protection locked="0"/>
    </xf>
    <xf numFmtId="38" fontId="1" fillId="2" borderId="27" xfId="1" applyFill="1" applyBorder="1" applyProtection="1">
      <alignment vertical="center"/>
      <protection locked="0"/>
    </xf>
    <xf numFmtId="38" fontId="1" fillId="2" borderId="33" xfId="1" applyFill="1" applyBorder="1" applyProtection="1">
      <alignment vertical="center"/>
      <protection locked="0"/>
    </xf>
    <xf numFmtId="38" fontId="1" fillId="3" borderId="34" xfId="1" applyFont="1" applyFill="1" applyBorder="1">
      <alignment vertical="center"/>
    </xf>
    <xf numFmtId="38" fontId="1" fillId="3" borderId="36" xfId="1" applyFont="1" applyFill="1" applyBorder="1">
      <alignment vertical="center"/>
    </xf>
    <xf numFmtId="38" fontId="1" fillId="4" borderId="34" xfId="1" applyFont="1" applyFill="1" applyBorder="1">
      <alignment vertical="center"/>
    </xf>
    <xf numFmtId="0" fontId="5" fillId="0" borderId="3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P45"/>
  <sheetViews>
    <sheetView tabSelected="1" showOutlineSymbols="0" view="pageLayout" topLeftCell="E1" zoomScale="174" zoomScaleNormal="100" zoomScaleSheetLayoutView="100" zoomScalePageLayoutView="174" workbookViewId="0">
      <selection activeCell="I41" sqref="I41"/>
    </sheetView>
  </sheetViews>
  <sheetFormatPr defaultRowHeight="13.2" outlineLevelRow="1" outlineLevelCol="1" x14ac:dyDescent="0.2"/>
  <cols>
    <col min="1" max="1" width="2.44140625" style="1" customWidth="1"/>
    <col min="2" max="2" width="13.109375" style="1" customWidth="1"/>
    <col min="3" max="3" width="9.44140625" style="1" customWidth="1"/>
    <col min="4" max="4" width="18.44140625" style="1" customWidth="1"/>
    <col min="5" max="5" width="15.88671875" style="1" customWidth="1"/>
    <col min="6" max="6" width="11.44140625" style="1" customWidth="1"/>
    <col min="7" max="7" width="9.5546875" style="4" customWidth="1" outlineLevel="1"/>
    <col min="8" max="8" width="12.44140625" style="4" customWidth="1" outlineLevel="1"/>
    <col min="9" max="9" width="15" style="4" customWidth="1"/>
    <col min="10" max="10" width="1" customWidth="1"/>
    <col min="11" max="12" width="9.44140625" customWidth="1"/>
  </cols>
  <sheetData>
    <row r="1" spans="1:16" ht="23.25" customHeight="1" thickBot="1" x14ac:dyDescent="0.25">
      <c r="B1" s="2" t="s">
        <v>124</v>
      </c>
      <c r="D1" s="3" t="s">
        <v>125</v>
      </c>
      <c r="F1" s="58"/>
      <c r="G1" s="58"/>
      <c r="H1" s="58"/>
      <c r="I1" s="58"/>
    </row>
    <row r="2" spans="1:16" s="1" customFormat="1" ht="21.9" customHeight="1" x14ac:dyDescent="0.2">
      <c r="B2" s="5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7" t="s">
        <v>5</v>
      </c>
      <c r="H2" s="8" t="s">
        <v>6</v>
      </c>
      <c r="I2" s="9" t="s">
        <v>7</v>
      </c>
      <c r="J2" s="10"/>
      <c r="K2" s="10"/>
      <c r="L2" s="10"/>
      <c r="M2" s="10"/>
      <c r="N2" s="10"/>
      <c r="O2" s="10"/>
      <c r="P2" s="10"/>
    </row>
    <row r="3" spans="1:16" ht="21" customHeight="1" outlineLevel="1" x14ac:dyDescent="0.2">
      <c r="A3" s="1">
        <v>1</v>
      </c>
      <c r="B3" s="11" t="s">
        <v>79</v>
      </c>
      <c r="C3" s="12" t="s">
        <v>8</v>
      </c>
      <c r="D3" s="12" t="s">
        <v>90</v>
      </c>
      <c r="E3" s="12" t="s">
        <v>91</v>
      </c>
      <c r="F3" s="13" t="s">
        <v>20</v>
      </c>
      <c r="G3" s="14">
        <v>48</v>
      </c>
      <c r="H3" s="44"/>
      <c r="I3" s="23">
        <f>H3*G3</f>
        <v>0</v>
      </c>
    </row>
    <row r="4" spans="1:16" ht="21" customHeight="1" outlineLevel="1" x14ac:dyDescent="0.2">
      <c r="A4" s="1">
        <v>2</v>
      </c>
      <c r="B4" s="11" t="s">
        <v>80</v>
      </c>
      <c r="C4" s="12" t="s">
        <v>8</v>
      </c>
      <c r="D4" s="12" t="s">
        <v>10</v>
      </c>
      <c r="E4" s="12" t="s">
        <v>91</v>
      </c>
      <c r="F4" s="13" t="s">
        <v>21</v>
      </c>
      <c r="G4" s="14">
        <v>41</v>
      </c>
      <c r="H4" s="44"/>
      <c r="I4" s="23">
        <f t="shared" ref="I4" si="0">H4*G4</f>
        <v>0</v>
      </c>
    </row>
    <row r="5" spans="1:16" ht="21" customHeight="1" outlineLevel="1" x14ac:dyDescent="0.2">
      <c r="A5" s="1">
        <v>3</v>
      </c>
      <c r="B5" s="19" t="s">
        <v>13</v>
      </c>
      <c r="C5" s="20" t="s">
        <v>8</v>
      </c>
      <c r="D5" s="20" t="s">
        <v>92</v>
      </c>
      <c r="E5" s="20" t="s">
        <v>91</v>
      </c>
      <c r="F5" s="21" t="s">
        <v>14</v>
      </c>
      <c r="G5" s="22">
        <v>95</v>
      </c>
      <c r="H5" s="45"/>
      <c r="I5" s="23">
        <f t="shared" ref="I5:I39" si="1">H5*G5</f>
        <v>0</v>
      </c>
    </row>
    <row r="6" spans="1:16" ht="21" customHeight="1" outlineLevel="1" x14ac:dyDescent="0.2">
      <c r="A6" s="1">
        <v>4</v>
      </c>
      <c r="B6" s="11" t="s">
        <v>15</v>
      </c>
      <c r="C6" s="12" t="s">
        <v>8</v>
      </c>
      <c r="D6" s="12" t="s">
        <v>93</v>
      </c>
      <c r="E6" s="12" t="s">
        <v>91</v>
      </c>
      <c r="F6" s="13" t="s">
        <v>16</v>
      </c>
      <c r="G6" s="14">
        <v>23</v>
      </c>
      <c r="H6" s="44"/>
      <c r="I6" s="23">
        <f t="shared" si="1"/>
        <v>0</v>
      </c>
    </row>
    <row r="7" spans="1:16" ht="21" customHeight="1" outlineLevel="1" x14ac:dyDescent="0.2">
      <c r="A7" s="1">
        <v>5</v>
      </c>
      <c r="B7" s="11" t="s">
        <v>17</v>
      </c>
      <c r="C7" s="12" t="s">
        <v>9</v>
      </c>
      <c r="D7" s="12" t="s">
        <v>94</v>
      </c>
      <c r="E7" s="12" t="s">
        <v>91</v>
      </c>
      <c r="F7" s="13" t="s">
        <v>95</v>
      </c>
      <c r="G7" s="14">
        <v>24</v>
      </c>
      <c r="H7" s="44"/>
      <c r="I7" s="23">
        <f t="shared" si="1"/>
        <v>0</v>
      </c>
    </row>
    <row r="8" spans="1:16" ht="21" customHeight="1" outlineLevel="1" x14ac:dyDescent="0.2">
      <c r="A8" s="1">
        <v>6</v>
      </c>
      <c r="B8" s="19" t="s">
        <v>18</v>
      </c>
      <c r="C8" s="12" t="s">
        <v>8</v>
      </c>
      <c r="D8" s="12" t="s">
        <v>96</v>
      </c>
      <c r="E8" s="20" t="s">
        <v>91</v>
      </c>
      <c r="F8" s="21" t="s">
        <v>19</v>
      </c>
      <c r="G8" s="22">
        <v>7</v>
      </c>
      <c r="H8" s="44"/>
      <c r="I8" s="23">
        <f t="shared" si="1"/>
        <v>0</v>
      </c>
    </row>
    <row r="9" spans="1:16" ht="21" customHeight="1" outlineLevel="1" x14ac:dyDescent="0.2">
      <c r="A9" s="1">
        <v>7</v>
      </c>
      <c r="B9" s="19" t="s">
        <v>23</v>
      </c>
      <c r="C9" s="20" t="s">
        <v>8</v>
      </c>
      <c r="D9" s="20" t="s">
        <v>92</v>
      </c>
      <c r="E9" s="20" t="s">
        <v>91</v>
      </c>
      <c r="F9" s="20" t="s">
        <v>24</v>
      </c>
      <c r="G9" s="22">
        <v>36</v>
      </c>
      <c r="H9" s="45"/>
      <c r="I9" s="23">
        <f t="shared" si="1"/>
        <v>0</v>
      </c>
    </row>
    <row r="10" spans="1:16" ht="21" customHeight="1" outlineLevel="1" x14ac:dyDescent="0.2">
      <c r="A10" s="1">
        <v>8</v>
      </c>
      <c r="B10" s="11" t="s">
        <v>25</v>
      </c>
      <c r="C10" s="12" t="s">
        <v>8</v>
      </c>
      <c r="D10" s="12" t="s">
        <v>93</v>
      </c>
      <c r="E10" s="12" t="s">
        <v>91</v>
      </c>
      <c r="F10" s="12" t="s">
        <v>26</v>
      </c>
      <c r="G10" s="14">
        <v>21</v>
      </c>
      <c r="H10" s="44"/>
      <c r="I10" s="23">
        <f t="shared" si="1"/>
        <v>0</v>
      </c>
    </row>
    <row r="11" spans="1:16" ht="21" customHeight="1" outlineLevel="1" x14ac:dyDescent="0.2">
      <c r="A11" s="1">
        <v>9</v>
      </c>
      <c r="B11" s="11" t="s">
        <v>27</v>
      </c>
      <c r="C11" s="12" t="s">
        <v>9</v>
      </c>
      <c r="D11" s="12" t="s">
        <v>94</v>
      </c>
      <c r="E11" s="12" t="s">
        <v>91</v>
      </c>
      <c r="F11" s="12" t="s">
        <v>97</v>
      </c>
      <c r="G11" s="14">
        <v>14</v>
      </c>
      <c r="H11" s="44"/>
      <c r="I11" s="23">
        <f t="shared" si="1"/>
        <v>0</v>
      </c>
    </row>
    <row r="12" spans="1:16" ht="21" customHeight="1" outlineLevel="1" x14ac:dyDescent="0.2">
      <c r="A12" s="1">
        <v>10</v>
      </c>
      <c r="B12" s="19" t="s">
        <v>28</v>
      </c>
      <c r="C12" s="20" t="s">
        <v>8</v>
      </c>
      <c r="D12" s="20" t="s">
        <v>90</v>
      </c>
      <c r="E12" s="20" t="s">
        <v>91</v>
      </c>
      <c r="F12" s="20" t="s">
        <v>29</v>
      </c>
      <c r="G12" s="22">
        <v>22</v>
      </c>
      <c r="H12" s="45"/>
      <c r="I12" s="23">
        <f t="shared" si="1"/>
        <v>0</v>
      </c>
    </row>
    <row r="13" spans="1:16" ht="21" customHeight="1" outlineLevel="1" x14ac:dyDescent="0.2">
      <c r="A13" s="1">
        <v>11</v>
      </c>
      <c r="B13" s="11" t="s">
        <v>30</v>
      </c>
      <c r="C13" s="12" t="s">
        <v>8</v>
      </c>
      <c r="D13" s="12" t="s">
        <v>98</v>
      </c>
      <c r="E13" s="12" t="s">
        <v>91</v>
      </c>
      <c r="F13" s="12" t="s">
        <v>31</v>
      </c>
      <c r="G13" s="14">
        <v>4</v>
      </c>
      <c r="H13" s="44"/>
      <c r="I13" s="23">
        <f t="shared" si="1"/>
        <v>0</v>
      </c>
    </row>
    <row r="14" spans="1:16" ht="21" customHeight="1" outlineLevel="1" x14ac:dyDescent="0.2">
      <c r="A14" s="1">
        <v>12</v>
      </c>
      <c r="B14" s="15" t="s">
        <v>32</v>
      </c>
      <c r="C14" s="16" t="s">
        <v>8</v>
      </c>
      <c r="D14" s="16" t="s">
        <v>10</v>
      </c>
      <c r="E14" s="16" t="s">
        <v>91</v>
      </c>
      <c r="F14" s="16" t="s">
        <v>33</v>
      </c>
      <c r="G14" s="17">
        <v>44</v>
      </c>
      <c r="H14" s="46"/>
      <c r="I14" s="18">
        <f t="shared" si="1"/>
        <v>0</v>
      </c>
    </row>
    <row r="15" spans="1:16" ht="21" customHeight="1" outlineLevel="1" x14ac:dyDescent="0.2">
      <c r="A15" s="1">
        <v>13</v>
      </c>
      <c r="B15" s="19" t="s">
        <v>34</v>
      </c>
      <c r="C15" s="20" t="s">
        <v>22</v>
      </c>
      <c r="D15" s="20" t="s">
        <v>99</v>
      </c>
      <c r="E15" s="20" t="s">
        <v>35</v>
      </c>
      <c r="F15" s="20" t="s">
        <v>36</v>
      </c>
      <c r="G15" s="22">
        <v>36</v>
      </c>
      <c r="H15" s="45"/>
      <c r="I15" s="23">
        <f t="shared" si="1"/>
        <v>0</v>
      </c>
    </row>
    <row r="16" spans="1:16" ht="21" customHeight="1" outlineLevel="1" x14ac:dyDescent="0.2">
      <c r="A16" s="1">
        <v>14</v>
      </c>
      <c r="B16" s="11" t="s">
        <v>37</v>
      </c>
      <c r="C16" s="12" t="s">
        <v>22</v>
      </c>
      <c r="D16" s="12" t="s">
        <v>11</v>
      </c>
      <c r="E16" s="12" t="s">
        <v>38</v>
      </c>
      <c r="F16" s="12" t="s">
        <v>39</v>
      </c>
      <c r="G16" s="24">
        <v>37</v>
      </c>
      <c r="H16" s="45"/>
      <c r="I16" s="23">
        <f t="shared" si="1"/>
        <v>0</v>
      </c>
    </row>
    <row r="17" spans="1:9" ht="21" customHeight="1" outlineLevel="1" x14ac:dyDescent="0.2">
      <c r="A17" s="1">
        <v>15</v>
      </c>
      <c r="B17" s="25" t="s">
        <v>40</v>
      </c>
      <c r="C17" s="26" t="s">
        <v>9</v>
      </c>
      <c r="D17" s="26" t="s">
        <v>100</v>
      </c>
      <c r="E17" s="26" t="s">
        <v>41</v>
      </c>
      <c r="F17" s="26" t="s">
        <v>42</v>
      </c>
      <c r="G17" s="27">
        <v>10</v>
      </c>
      <c r="H17" s="45"/>
      <c r="I17" s="23">
        <f t="shared" si="1"/>
        <v>0</v>
      </c>
    </row>
    <row r="18" spans="1:9" ht="21" customHeight="1" outlineLevel="1" x14ac:dyDescent="0.2">
      <c r="A18" s="1">
        <v>16</v>
      </c>
      <c r="B18" s="15" t="s">
        <v>43</v>
      </c>
      <c r="C18" s="16" t="s">
        <v>22</v>
      </c>
      <c r="D18" s="16" t="s">
        <v>11</v>
      </c>
      <c r="E18" s="16" t="s">
        <v>44</v>
      </c>
      <c r="F18" s="16" t="s">
        <v>45</v>
      </c>
      <c r="G18" s="17">
        <v>21</v>
      </c>
      <c r="H18" s="46"/>
      <c r="I18" s="18">
        <f t="shared" si="1"/>
        <v>0</v>
      </c>
    </row>
    <row r="19" spans="1:9" ht="21" customHeight="1" outlineLevel="1" x14ac:dyDescent="0.2">
      <c r="A19" s="1">
        <v>17</v>
      </c>
      <c r="B19" s="19" t="s">
        <v>46</v>
      </c>
      <c r="C19" s="20" t="s">
        <v>22</v>
      </c>
      <c r="D19" s="20" t="s">
        <v>101</v>
      </c>
      <c r="E19" s="20" t="s">
        <v>47</v>
      </c>
      <c r="F19" s="20" t="s">
        <v>48</v>
      </c>
      <c r="G19" s="22">
        <v>0</v>
      </c>
      <c r="H19" s="45"/>
      <c r="I19" s="23">
        <f t="shared" si="1"/>
        <v>0</v>
      </c>
    </row>
    <row r="20" spans="1:9" ht="21" customHeight="1" outlineLevel="1" x14ac:dyDescent="0.2">
      <c r="A20" s="1">
        <v>18</v>
      </c>
      <c r="B20" s="11" t="s">
        <v>49</v>
      </c>
      <c r="C20" s="12" t="s">
        <v>22</v>
      </c>
      <c r="D20" s="12" t="s">
        <v>101</v>
      </c>
      <c r="E20" s="12" t="s">
        <v>47</v>
      </c>
      <c r="F20" s="12" t="s">
        <v>50</v>
      </c>
      <c r="G20" s="24">
        <v>7</v>
      </c>
      <c r="H20" s="45"/>
      <c r="I20" s="23">
        <f t="shared" si="1"/>
        <v>0</v>
      </c>
    </row>
    <row r="21" spans="1:9" ht="21" customHeight="1" outlineLevel="1" x14ac:dyDescent="0.2">
      <c r="A21" s="1">
        <v>19</v>
      </c>
      <c r="B21" s="11" t="s">
        <v>81</v>
      </c>
      <c r="C21" s="12" t="s">
        <v>8</v>
      </c>
      <c r="D21" s="12" t="s">
        <v>102</v>
      </c>
      <c r="E21" s="12" t="s">
        <v>82</v>
      </c>
      <c r="F21" s="12" t="s">
        <v>103</v>
      </c>
      <c r="G21" s="22">
        <v>29</v>
      </c>
      <c r="H21" s="45"/>
      <c r="I21" s="23">
        <f t="shared" si="1"/>
        <v>0</v>
      </c>
    </row>
    <row r="22" spans="1:9" ht="21" customHeight="1" outlineLevel="1" x14ac:dyDescent="0.2">
      <c r="A22" s="1">
        <v>20</v>
      </c>
      <c r="B22" s="11" t="s">
        <v>83</v>
      </c>
      <c r="C22" s="12" t="s">
        <v>8</v>
      </c>
      <c r="D22" s="12" t="s">
        <v>70</v>
      </c>
      <c r="E22" s="12" t="s">
        <v>75</v>
      </c>
      <c r="F22" s="12" t="s">
        <v>84</v>
      </c>
      <c r="G22" s="22">
        <v>37</v>
      </c>
      <c r="H22" s="45"/>
      <c r="I22" s="23">
        <f t="shared" si="1"/>
        <v>0</v>
      </c>
    </row>
    <row r="23" spans="1:9" ht="21" customHeight="1" outlineLevel="1" x14ac:dyDescent="0.2">
      <c r="A23" s="1">
        <v>21</v>
      </c>
      <c r="B23" s="11" t="s">
        <v>85</v>
      </c>
      <c r="C23" s="12" t="s">
        <v>8</v>
      </c>
      <c r="D23" s="12" t="s">
        <v>86</v>
      </c>
      <c r="E23" s="12" t="s">
        <v>82</v>
      </c>
      <c r="F23" s="12" t="s">
        <v>87</v>
      </c>
      <c r="G23" s="22">
        <v>8</v>
      </c>
      <c r="H23" s="45"/>
      <c r="I23" s="23">
        <f t="shared" si="1"/>
        <v>0</v>
      </c>
    </row>
    <row r="24" spans="1:9" ht="21" customHeight="1" outlineLevel="1" x14ac:dyDescent="0.2">
      <c r="A24" s="1">
        <v>22</v>
      </c>
      <c r="B24" s="11" t="s">
        <v>88</v>
      </c>
      <c r="C24" s="12" t="s">
        <v>8</v>
      </c>
      <c r="D24" s="12" t="s">
        <v>11</v>
      </c>
      <c r="E24" s="12" t="s">
        <v>75</v>
      </c>
      <c r="F24" s="12" t="s">
        <v>89</v>
      </c>
      <c r="G24" s="22">
        <v>30</v>
      </c>
      <c r="H24" s="45"/>
      <c r="I24" s="23">
        <f t="shared" si="1"/>
        <v>0</v>
      </c>
    </row>
    <row r="25" spans="1:9" ht="21" customHeight="1" outlineLevel="1" x14ac:dyDescent="0.2">
      <c r="A25" s="1">
        <v>23</v>
      </c>
      <c r="B25" s="11" t="s">
        <v>67</v>
      </c>
      <c r="C25" s="12" t="s">
        <v>22</v>
      </c>
      <c r="D25" s="12" t="s">
        <v>104</v>
      </c>
      <c r="E25" s="12" t="s">
        <v>44</v>
      </c>
      <c r="F25" s="12" t="s">
        <v>68</v>
      </c>
      <c r="G25" s="22">
        <v>36</v>
      </c>
      <c r="H25" s="45"/>
      <c r="I25" s="23">
        <f t="shared" si="1"/>
        <v>0</v>
      </c>
    </row>
    <row r="26" spans="1:9" ht="21" customHeight="1" outlineLevel="1" x14ac:dyDescent="0.2">
      <c r="A26" s="1">
        <v>24</v>
      </c>
      <c r="B26" s="11" t="s">
        <v>69</v>
      </c>
      <c r="C26" s="12" t="s">
        <v>22</v>
      </c>
      <c r="D26" s="12" t="s">
        <v>105</v>
      </c>
      <c r="E26" s="12" t="s">
        <v>44</v>
      </c>
      <c r="F26" s="12" t="s">
        <v>71</v>
      </c>
      <c r="G26" s="22">
        <v>28</v>
      </c>
      <c r="H26" s="45"/>
      <c r="I26" s="23">
        <f t="shared" si="1"/>
        <v>0</v>
      </c>
    </row>
    <row r="27" spans="1:9" ht="21" customHeight="1" outlineLevel="1" x14ac:dyDescent="0.2">
      <c r="A27" s="1">
        <v>25</v>
      </c>
      <c r="B27" s="11" t="s">
        <v>72</v>
      </c>
      <c r="C27" s="12" t="s">
        <v>22</v>
      </c>
      <c r="D27" s="12" t="s">
        <v>100</v>
      </c>
      <c r="E27" s="12" t="s">
        <v>47</v>
      </c>
      <c r="F27" s="12" t="s">
        <v>73</v>
      </c>
      <c r="G27" s="22">
        <v>8</v>
      </c>
      <c r="H27" s="45"/>
      <c r="I27" s="23">
        <f t="shared" si="1"/>
        <v>0</v>
      </c>
    </row>
    <row r="28" spans="1:9" ht="21" customHeight="1" outlineLevel="1" x14ac:dyDescent="0.2">
      <c r="A28" s="1">
        <v>26</v>
      </c>
      <c r="B28" s="15" t="s">
        <v>74</v>
      </c>
      <c r="C28" s="16" t="s">
        <v>22</v>
      </c>
      <c r="D28" s="16" t="s">
        <v>11</v>
      </c>
      <c r="E28" s="16" t="s">
        <v>75</v>
      </c>
      <c r="F28" s="16" t="s">
        <v>106</v>
      </c>
      <c r="G28" s="42">
        <v>5</v>
      </c>
      <c r="H28" s="45"/>
      <c r="I28" s="23">
        <f t="shared" si="1"/>
        <v>0</v>
      </c>
    </row>
    <row r="29" spans="1:9" ht="21" customHeight="1" outlineLevel="1" x14ac:dyDescent="0.2">
      <c r="A29" s="1">
        <v>27</v>
      </c>
      <c r="B29" s="19" t="s">
        <v>52</v>
      </c>
      <c r="C29" s="20" t="s">
        <v>22</v>
      </c>
      <c r="D29" s="20" t="s">
        <v>99</v>
      </c>
      <c r="E29" s="20" t="s">
        <v>107</v>
      </c>
      <c r="F29" s="20" t="s">
        <v>108</v>
      </c>
      <c r="G29" s="22">
        <v>9</v>
      </c>
      <c r="H29" s="45"/>
      <c r="I29" s="23">
        <f t="shared" si="1"/>
        <v>0</v>
      </c>
    </row>
    <row r="30" spans="1:9" ht="21" customHeight="1" outlineLevel="1" x14ac:dyDescent="0.2">
      <c r="A30" s="1">
        <v>28</v>
      </c>
      <c r="B30" s="11" t="s">
        <v>53</v>
      </c>
      <c r="C30" s="12" t="s">
        <v>22</v>
      </c>
      <c r="D30" s="12" t="s">
        <v>51</v>
      </c>
      <c r="E30" s="20" t="s">
        <v>107</v>
      </c>
      <c r="F30" s="12" t="s">
        <v>109</v>
      </c>
      <c r="G30" s="24">
        <v>11</v>
      </c>
      <c r="H30" s="45"/>
      <c r="I30" s="23">
        <f t="shared" si="1"/>
        <v>0</v>
      </c>
    </row>
    <row r="31" spans="1:9" ht="21" customHeight="1" outlineLevel="1" x14ac:dyDescent="0.2">
      <c r="A31" s="1">
        <v>29</v>
      </c>
      <c r="B31" s="28" t="s">
        <v>76</v>
      </c>
      <c r="C31" s="29" t="s">
        <v>9</v>
      </c>
      <c r="D31" s="29" t="s">
        <v>110</v>
      </c>
      <c r="E31" s="29" t="s">
        <v>77</v>
      </c>
      <c r="F31" s="29" t="s">
        <v>78</v>
      </c>
      <c r="G31" s="30">
        <v>14</v>
      </c>
      <c r="H31" s="47"/>
      <c r="I31" s="18">
        <f t="shared" si="1"/>
        <v>0</v>
      </c>
    </row>
    <row r="32" spans="1:9" ht="21" customHeight="1" outlineLevel="1" x14ac:dyDescent="0.2">
      <c r="A32" s="1">
        <v>30</v>
      </c>
      <c r="B32" s="15" t="s">
        <v>127</v>
      </c>
      <c r="C32" s="16" t="s">
        <v>54</v>
      </c>
      <c r="D32" s="16" t="s">
        <v>111</v>
      </c>
      <c r="E32" s="16" t="s">
        <v>112</v>
      </c>
      <c r="F32" s="16" t="s">
        <v>55</v>
      </c>
      <c r="G32" s="33">
        <v>1</v>
      </c>
      <c r="H32" s="46"/>
      <c r="I32" s="18">
        <f t="shared" si="1"/>
        <v>0</v>
      </c>
    </row>
    <row r="33" spans="1:9" ht="20.25" customHeight="1" outlineLevel="1" x14ac:dyDescent="0.2">
      <c r="A33" s="1">
        <v>31</v>
      </c>
      <c r="B33" s="34" t="s">
        <v>56</v>
      </c>
      <c r="C33" s="35" t="s">
        <v>9</v>
      </c>
      <c r="D33" s="35" t="s">
        <v>99</v>
      </c>
      <c r="E33" s="35" t="s">
        <v>41</v>
      </c>
      <c r="F33" s="35" t="s">
        <v>57</v>
      </c>
      <c r="G33" s="36">
        <v>1</v>
      </c>
      <c r="H33" s="45"/>
      <c r="I33" s="23">
        <f t="shared" si="1"/>
        <v>0</v>
      </c>
    </row>
    <row r="34" spans="1:9" ht="20.25" customHeight="1" outlineLevel="1" x14ac:dyDescent="0.2">
      <c r="A34" s="1">
        <v>32</v>
      </c>
      <c r="B34" s="11" t="s">
        <v>58</v>
      </c>
      <c r="C34" s="12" t="s">
        <v>9</v>
      </c>
      <c r="D34" s="12" t="s">
        <v>10</v>
      </c>
      <c r="E34" s="12" t="s">
        <v>41</v>
      </c>
      <c r="F34" s="12" t="s">
        <v>59</v>
      </c>
      <c r="G34" s="32">
        <v>1</v>
      </c>
      <c r="H34" s="44"/>
      <c r="I34" s="23">
        <f t="shared" si="1"/>
        <v>0</v>
      </c>
    </row>
    <row r="35" spans="1:9" ht="20.25" customHeight="1" outlineLevel="1" x14ac:dyDescent="0.2">
      <c r="A35" s="1">
        <v>33</v>
      </c>
      <c r="B35" s="11" t="s">
        <v>60</v>
      </c>
      <c r="C35" s="12" t="s">
        <v>9</v>
      </c>
      <c r="D35" s="12" t="s">
        <v>113</v>
      </c>
      <c r="E35" s="12" t="s">
        <v>41</v>
      </c>
      <c r="F35" s="12" t="s">
        <v>61</v>
      </c>
      <c r="G35" s="36">
        <v>12</v>
      </c>
      <c r="H35" s="45"/>
      <c r="I35" s="23">
        <f t="shared" si="1"/>
        <v>0</v>
      </c>
    </row>
    <row r="36" spans="1:9" ht="20.25" customHeight="1" outlineLevel="1" x14ac:dyDescent="0.2">
      <c r="A36" s="1">
        <v>34</v>
      </c>
      <c r="B36" s="28" t="s">
        <v>62</v>
      </c>
      <c r="C36" s="29" t="s">
        <v>9</v>
      </c>
      <c r="D36" s="29" t="s">
        <v>10</v>
      </c>
      <c r="E36" s="29" t="s">
        <v>41</v>
      </c>
      <c r="F36" s="37" t="s">
        <v>63</v>
      </c>
      <c r="G36" s="33">
        <v>12</v>
      </c>
      <c r="H36" s="46"/>
      <c r="I36" s="18">
        <f t="shared" si="1"/>
        <v>0</v>
      </c>
    </row>
    <row r="37" spans="1:9" ht="20.25" customHeight="1" outlineLevel="1" x14ac:dyDescent="0.2">
      <c r="A37" s="1">
        <v>35</v>
      </c>
      <c r="B37" s="28" t="s">
        <v>121</v>
      </c>
      <c r="C37" s="29"/>
      <c r="D37" s="29" t="s">
        <v>114</v>
      </c>
      <c r="E37" s="29" t="s">
        <v>115</v>
      </c>
      <c r="F37" s="37" t="s">
        <v>116</v>
      </c>
      <c r="G37" s="33">
        <v>18</v>
      </c>
      <c r="H37" s="46"/>
      <c r="I37" s="43">
        <f t="shared" si="1"/>
        <v>0</v>
      </c>
    </row>
    <row r="38" spans="1:9" ht="20.25" customHeight="1" outlineLevel="1" x14ac:dyDescent="0.2">
      <c r="A38" s="1">
        <v>36</v>
      </c>
      <c r="B38" s="28" t="s">
        <v>122</v>
      </c>
      <c r="C38" s="29"/>
      <c r="D38" s="29" t="s">
        <v>117</v>
      </c>
      <c r="E38" s="29" t="s">
        <v>118</v>
      </c>
      <c r="F38" s="37" t="s">
        <v>119</v>
      </c>
      <c r="G38" s="33">
        <v>18</v>
      </c>
      <c r="H38" s="46"/>
      <c r="I38" s="43">
        <f t="shared" si="1"/>
        <v>0</v>
      </c>
    </row>
    <row r="39" spans="1:9" ht="20.25" customHeight="1" outlineLevel="1" x14ac:dyDescent="0.2">
      <c r="A39" s="1">
        <v>37</v>
      </c>
      <c r="B39" s="28" t="s">
        <v>64</v>
      </c>
      <c r="C39" s="29" t="s">
        <v>9</v>
      </c>
      <c r="D39" s="29" t="s">
        <v>120</v>
      </c>
      <c r="E39" s="29" t="s">
        <v>12</v>
      </c>
      <c r="F39" s="37" t="s">
        <v>65</v>
      </c>
      <c r="G39" s="33">
        <v>21</v>
      </c>
      <c r="H39" s="46"/>
      <c r="I39" s="51">
        <f t="shared" si="1"/>
        <v>0</v>
      </c>
    </row>
    <row r="40" spans="1:9" ht="20.25" customHeight="1" outlineLevel="1" x14ac:dyDescent="0.2">
      <c r="B40" s="52" t="s">
        <v>126</v>
      </c>
      <c r="C40" s="53"/>
      <c r="D40" s="53"/>
      <c r="E40" s="53"/>
      <c r="F40" s="54"/>
      <c r="G40" s="38">
        <f>SUM(G3:G39)</f>
        <v>789</v>
      </c>
      <c r="H40" s="31"/>
      <c r="I40" s="49">
        <f>SUM(I3:I39)</f>
        <v>0</v>
      </c>
    </row>
    <row r="41" spans="1:9" ht="21" customHeight="1" outlineLevel="1" x14ac:dyDescent="0.2">
      <c r="A41" s="1">
        <v>38</v>
      </c>
      <c r="B41" s="52" t="s">
        <v>66</v>
      </c>
      <c r="C41" s="53"/>
      <c r="D41" s="53"/>
      <c r="E41" s="53"/>
      <c r="F41" s="54"/>
      <c r="G41" s="38">
        <v>161</v>
      </c>
      <c r="H41" s="48"/>
      <c r="I41" s="49">
        <f>H41*G41</f>
        <v>0</v>
      </c>
    </row>
    <row r="42" spans="1:9" ht="30" customHeight="1" thickBot="1" x14ac:dyDescent="0.25">
      <c r="B42" s="55" t="s">
        <v>123</v>
      </c>
      <c r="C42" s="56"/>
      <c r="D42" s="56"/>
      <c r="E42" s="57"/>
      <c r="F42" s="39"/>
      <c r="G42" s="30">
        <f>SUM(G40:G41)</f>
        <v>950</v>
      </c>
      <c r="H42" s="40"/>
      <c r="I42" s="50">
        <f>SUM(I40:I41)</f>
        <v>0</v>
      </c>
    </row>
    <row r="43" spans="1:9" x14ac:dyDescent="0.2">
      <c r="B43"/>
      <c r="C43"/>
      <c r="D43"/>
      <c r="E43"/>
      <c r="F43"/>
      <c r="G43" s="41"/>
      <c r="H43" s="41"/>
      <c r="I43" s="41"/>
    </row>
    <row r="44" spans="1:9" x14ac:dyDescent="0.2">
      <c r="B44"/>
      <c r="C44"/>
      <c r="D44"/>
      <c r="E44"/>
      <c r="F44"/>
      <c r="G44" s="41"/>
      <c r="H44" s="41"/>
      <c r="I44" s="41"/>
    </row>
    <row r="45" spans="1:9" x14ac:dyDescent="0.2">
      <c r="B45"/>
      <c r="C45"/>
      <c r="D45"/>
      <c r="E45"/>
      <c r="F45"/>
      <c r="G45" s="41"/>
      <c r="H45" s="41"/>
      <c r="I45" s="41"/>
    </row>
  </sheetData>
  <sheetProtection algorithmName="SHA-512" hashValue="dzP1+SYWn1NzsWIuE+pE0irYGn5aDFz+yZHy5I/0x2VOcne33efN1vDHsoLnQyeBF0BGxasDXH6aphpomphfKQ==" saltValue="iol7nlelqG4DPe29zqThSg==" spinCount="100000" sheet="1" objects="1" scenarios="1"/>
  <autoFilter ref="B2:I42" xr:uid="{00000000-0009-0000-0000-000000000000}"/>
  <mergeCells count="4">
    <mergeCell ref="B41:F41"/>
    <mergeCell ref="B42:E42"/>
    <mergeCell ref="F1:I1"/>
    <mergeCell ref="B40:F40"/>
  </mergeCells>
  <phoneticPr fontId="2"/>
  <pageMargins left="0.59055118110236227" right="0.19685039370078741" top="0.78740157480314965" bottom="0.59055118110236227" header="0.19685039370078741" footer="0.11811023622047245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入札書内訳</vt:lpstr>
      <vt:lpstr>入札書内訳!Print_Area</vt:lpstr>
      <vt:lpstr>入札書内訳!Print_Titles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170027</dc:creator>
  <cp:lastModifiedBy>用度担当 岐阜県立多治見病院</cp:lastModifiedBy>
  <cp:lastPrinted>2025-08-26T04:59:00Z</cp:lastPrinted>
  <dcterms:created xsi:type="dcterms:W3CDTF">2021-02-25T01:51:51Z</dcterms:created>
  <dcterms:modified xsi:type="dcterms:W3CDTF">2025-09-12T01:05:21Z</dcterms:modified>
</cp:coreProperties>
</file>