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0027\Desktop\消耗品　見積用・入札用\3 入札用\"/>
    </mc:Choice>
  </mc:AlternateContent>
  <bookViews>
    <workbookView xWindow="0" yWindow="0" windowWidth="22845" windowHeight="12180"/>
  </bookViews>
  <sheets>
    <sheet name="①" sheetId="28" r:id="rId1"/>
  </sheets>
  <definedNames>
    <definedName name="_xlnm._FilterDatabase" localSheetId="0" hidden="1">①!$A$5:$G$7</definedName>
    <definedName name="_xlnm.Print_Area" localSheetId="0">①!$A$1:$H$10</definedName>
    <definedName name="_xlnm.Print_Titles" localSheetId="0">①!$5:$5</definedName>
  </definedNames>
  <calcPr calcId="162913"/>
</workbook>
</file>

<file path=xl/calcChain.xml><?xml version="1.0" encoding="utf-8"?>
<calcChain xmlns="http://schemas.openxmlformats.org/spreadsheetml/2006/main">
  <c r="H7" i="28" l="1"/>
  <c r="H6" i="28"/>
  <c r="H8" i="28" l="1"/>
  <c r="H9" i="28" l="1"/>
  <c r="H10" i="28" s="1"/>
</calcChain>
</file>

<file path=xl/sharedStrings.xml><?xml version="1.0" encoding="utf-8"?>
<sst xmlns="http://schemas.openxmlformats.org/spreadsheetml/2006/main" count="19" uniqueCount="17">
  <si>
    <t>単位</t>
  </si>
  <si>
    <t>名称</t>
    <rPh sb="0" eb="2">
      <t>メイショウ</t>
    </rPh>
    <phoneticPr fontId="20"/>
  </si>
  <si>
    <t>業者名</t>
    <rPh sb="0" eb="2">
      <t>ギョウシャ</t>
    </rPh>
    <rPh sb="2" eb="3">
      <t>メイ</t>
    </rPh>
    <phoneticPr fontId="20"/>
  </si>
  <si>
    <t>No.</t>
  </si>
  <si>
    <t>物品コード</t>
  </si>
  <si>
    <t>規格</t>
    <rPh sb="0" eb="2">
      <t>キカク</t>
    </rPh>
    <phoneticPr fontId="20"/>
  </si>
  <si>
    <t>予定数量</t>
    <rPh sb="0" eb="2">
      <t>ヨテイ</t>
    </rPh>
    <rPh sb="2" eb="4">
      <t>スウリョウ</t>
    </rPh>
    <phoneticPr fontId="20"/>
  </si>
  <si>
    <t>入札単価（税抜）</t>
    <rPh sb="0" eb="2">
      <t>ニュウサツ</t>
    </rPh>
    <rPh sb="2" eb="4">
      <t>タンカ</t>
    </rPh>
    <rPh sb="5" eb="6">
      <t>ゼイ</t>
    </rPh>
    <rPh sb="6" eb="7">
      <t>ヌ</t>
    </rPh>
    <phoneticPr fontId="20"/>
  </si>
  <si>
    <t>入札総価（税抜）</t>
    <rPh sb="0" eb="2">
      <t>ニュウサツ</t>
    </rPh>
    <rPh sb="2" eb="4">
      <t>ソウカ</t>
    </rPh>
    <rPh sb="5" eb="7">
      <t>ゼイヌキ</t>
    </rPh>
    <phoneticPr fontId="20"/>
  </si>
  <si>
    <t>小計</t>
    <rPh sb="0" eb="2">
      <t>ショウケイ</t>
    </rPh>
    <phoneticPr fontId="20"/>
  </si>
  <si>
    <t>消費税額</t>
    <rPh sb="0" eb="3">
      <t>ショウヒゼイ</t>
    </rPh>
    <rPh sb="3" eb="4">
      <t>ガク</t>
    </rPh>
    <phoneticPr fontId="20"/>
  </si>
  <si>
    <t>合計</t>
    <rPh sb="0" eb="2">
      <t>ゴウケイ</t>
    </rPh>
    <phoneticPr fontId="20"/>
  </si>
  <si>
    <t>サニサーラW</t>
  </si>
  <si>
    <t>サラヤ　500ml*10本入</t>
    <rPh sb="12" eb="13">
      <t>ホン</t>
    </rPh>
    <rPh sb="13" eb="14">
      <t>イ</t>
    </rPh>
    <phoneticPr fontId="1"/>
  </si>
  <si>
    <t>サラヤ　250ml*10本入</t>
    <rPh sb="12" eb="13">
      <t>ホン</t>
    </rPh>
    <rPh sb="13" eb="14">
      <t>イ</t>
    </rPh>
    <phoneticPr fontId="1"/>
  </si>
  <si>
    <t>箱</t>
    <rPh sb="0" eb="1">
      <t>ハコ</t>
    </rPh>
    <phoneticPr fontId="20"/>
  </si>
  <si>
    <t>2023年度　感染対策消耗品売買単価契約 入札書内訳</t>
    <rPh sb="7" eb="9">
      <t>カンセン</t>
    </rPh>
    <rPh sb="9" eb="11">
      <t>タイサク</t>
    </rPh>
    <rPh sb="11" eb="13">
      <t>ショウモウ</t>
    </rPh>
    <rPh sb="13" eb="14">
      <t>ヒン</t>
    </rPh>
    <rPh sb="21" eb="23">
      <t>ニュウサツ</t>
    </rPh>
    <rPh sb="23" eb="24">
      <t>ショ</t>
    </rPh>
    <rPh sb="24" eb="26">
      <t>ウチワケ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</si>
</sst>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vertical="center" wrapText="1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21" fillId="0" borderId="14" xfId="43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38" fontId="0" fillId="0" borderId="16" xfId="1" applyFont="1" applyBorder="1" applyAlignment="1">
      <alignment vertical="center" shrinkToFit="1"/>
    </xf>
    <xf numFmtId="38" fontId="0" fillId="0" borderId="22" xfId="1" applyFont="1" applyBorder="1" applyAlignment="1">
      <alignment vertical="center" shrinkToFit="1"/>
    </xf>
    <xf numFmtId="38" fontId="0" fillId="0" borderId="17" xfId="1" applyFont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38" fontId="27" fillId="0" borderId="29" xfId="1" applyFont="1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38" fontId="26" fillId="0" borderId="31" xfId="1" applyFont="1" applyBorder="1" applyAlignment="1">
      <alignment vertical="center" shrinkToFit="1"/>
    </xf>
    <xf numFmtId="0" fontId="28" fillId="0" borderId="0" xfId="0" applyFont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shrinkToFit="1"/>
    </xf>
    <xf numFmtId="176" fontId="21" fillId="0" borderId="18" xfId="1" applyNumberFormat="1" applyFont="1" applyBorder="1" applyAlignment="1">
      <alignment horizontal="center" vertical="center" shrinkToFit="1"/>
    </xf>
    <xf numFmtId="176" fontId="21" fillId="0" borderId="19" xfId="1" applyNumberFormat="1" applyFont="1" applyBorder="1" applyAlignment="1">
      <alignment horizontal="center" vertical="center" shrinkToFit="1"/>
    </xf>
    <xf numFmtId="176" fontId="21" fillId="0" borderId="20" xfId="1" applyNumberFormat="1" applyFont="1" applyBorder="1" applyAlignment="1">
      <alignment horizontal="center" vertical="center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44"/>
    <cellStyle name="標準 4" xfId="45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0"/>
  <sheetViews>
    <sheetView tabSelected="1" view="pageBreakPreview" zoomScaleNormal="100" zoomScaleSheetLayoutView="100" workbookViewId="0">
      <pane ySplit="5" topLeftCell="A6" activePane="bottomLeft" state="frozen"/>
      <selection activeCell="O3" sqref="O3:Q3"/>
      <selection pane="bottomLeft" activeCell="A8" sqref="A8"/>
    </sheetView>
  </sheetViews>
  <sheetFormatPr defaultColWidth="8.875" defaultRowHeight="13.5" x14ac:dyDescent="0.15"/>
  <cols>
    <col min="1" max="1" width="6.25" style="2" customWidth="1"/>
    <col min="2" max="2" width="7.5" style="4" customWidth="1"/>
    <col min="3" max="3" width="14.625" style="3" customWidth="1"/>
    <col min="4" max="4" width="25" style="3" customWidth="1"/>
    <col min="5" max="5" width="10" style="2" customWidth="1"/>
    <col min="6" max="6" width="5" style="1" customWidth="1"/>
    <col min="7" max="8" width="12.5" style="2" customWidth="1"/>
    <col min="9" max="16384" width="8.875" style="2"/>
  </cols>
  <sheetData>
    <row r="1" spans="1:8" ht="27.6" customHeight="1" x14ac:dyDescent="0.15">
      <c r="A1" s="32" t="s">
        <v>16</v>
      </c>
      <c r="C1" s="2"/>
    </row>
    <row r="2" spans="1:8" ht="27.6" customHeight="1" thickBot="1" x14ac:dyDescent="0.2">
      <c r="A2" s="5"/>
      <c r="C2" s="2"/>
    </row>
    <row r="3" spans="1:8" ht="27.6" customHeight="1" thickTop="1" thickBot="1" x14ac:dyDescent="0.2">
      <c r="A3" s="5"/>
      <c r="C3" s="2"/>
      <c r="E3" s="13" t="s">
        <v>2</v>
      </c>
      <c r="F3" s="34"/>
      <c r="G3" s="35"/>
      <c r="H3" s="36"/>
    </row>
    <row r="4" spans="1:8" ht="27.6" customHeight="1" thickTop="1" thickBot="1" x14ac:dyDescent="0.2">
      <c r="A4" s="33"/>
      <c r="B4" s="33"/>
      <c r="C4" s="33"/>
      <c r="D4" s="33"/>
      <c r="E4" s="6"/>
      <c r="F4" s="6"/>
    </row>
    <row r="5" spans="1:8" s="1" customFormat="1" ht="26.45" customHeight="1" thickTop="1" x14ac:dyDescent="0.15">
      <c r="A5" s="8" t="s">
        <v>3</v>
      </c>
      <c r="B5" s="10" t="s">
        <v>4</v>
      </c>
      <c r="C5" s="10" t="s">
        <v>1</v>
      </c>
      <c r="D5" s="10" t="s">
        <v>5</v>
      </c>
      <c r="E5" s="9" t="s">
        <v>6</v>
      </c>
      <c r="F5" s="16" t="s">
        <v>0</v>
      </c>
      <c r="G5" s="14" t="s">
        <v>7</v>
      </c>
      <c r="H5" s="15" t="s">
        <v>8</v>
      </c>
    </row>
    <row r="6" spans="1:8" ht="17.25" customHeight="1" x14ac:dyDescent="0.15">
      <c r="A6" s="11">
        <v>191</v>
      </c>
      <c r="B6" s="12">
        <v>900969</v>
      </c>
      <c r="C6" s="12" t="s">
        <v>12</v>
      </c>
      <c r="D6" s="12" t="s">
        <v>13</v>
      </c>
      <c r="E6" s="7">
        <v>50</v>
      </c>
      <c r="F6" s="17" t="s">
        <v>15</v>
      </c>
      <c r="G6" s="25"/>
      <c r="H6" s="26">
        <f>E6*G6</f>
        <v>0</v>
      </c>
    </row>
    <row r="7" spans="1:8" ht="17.25" customHeight="1" thickBot="1" x14ac:dyDescent="0.2">
      <c r="A7" s="18">
        <v>192</v>
      </c>
      <c r="B7" s="19">
        <v>900970</v>
      </c>
      <c r="C7" s="19" t="s">
        <v>12</v>
      </c>
      <c r="D7" s="19" t="s">
        <v>14</v>
      </c>
      <c r="E7" s="20">
        <v>600</v>
      </c>
      <c r="F7" s="21" t="s">
        <v>15</v>
      </c>
      <c r="G7" s="27"/>
      <c r="H7" s="28">
        <f t="shared" ref="H7" si="0">E7*G7</f>
        <v>0</v>
      </c>
    </row>
    <row r="8" spans="1:8" ht="17.25" customHeight="1" thickTop="1" x14ac:dyDescent="0.15">
      <c r="G8" s="22" t="s">
        <v>9</v>
      </c>
      <c r="H8" s="29">
        <f>SUM(H6:H7)</f>
        <v>0</v>
      </c>
    </row>
    <row r="9" spans="1:8" ht="17.25" customHeight="1" x14ac:dyDescent="0.15">
      <c r="G9" s="23" t="s">
        <v>10</v>
      </c>
      <c r="H9" s="30">
        <f>INT(H8*0.1)</f>
        <v>0</v>
      </c>
    </row>
    <row r="10" spans="1:8" ht="17.25" customHeight="1" x14ac:dyDescent="0.15">
      <c r="G10" s="24" t="s">
        <v>11</v>
      </c>
      <c r="H10" s="31">
        <f>H8+H9</f>
        <v>0</v>
      </c>
    </row>
  </sheetData>
  <autoFilter ref="A5:G7"/>
  <mergeCells count="2">
    <mergeCell ref="A4:D4"/>
    <mergeCell ref="F3:H3"/>
  </mergeCells>
  <phoneticPr fontId="20"/>
  <printOptions horizontalCentered="1"/>
  <pageMargins left="0.78740157480314965" right="0.39370078740157483" top="0.98425196850393704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①</vt:lpstr>
      <vt:lpstr>①!Print_Area</vt:lpstr>
      <vt:lpstr>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13007</dc:creator>
  <cp:lastModifiedBy>170027</cp:lastModifiedBy>
  <cp:lastPrinted>2023-02-24T04:20:53Z</cp:lastPrinted>
  <dcterms:created xsi:type="dcterms:W3CDTF">2020-01-22T10:42:59Z</dcterms:created>
  <dcterms:modified xsi:type="dcterms:W3CDTF">2023-02-24T04:20:56Z</dcterms:modified>
</cp:coreProperties>
</file>