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4.120\共有フォルダ\用度担当\個人フォルダ\水野\2023消耗品　見積用・入札用\3 入札用\一般競争入札公告\01_一般競争入札公告　紙\HP用\"/>
    </mc:Choice>
  </mc:AlternateContent>
  <bookViews>
    <workbookView xWindow="0" yWindow="0" windowWidth="22935" windowHeight="12180"/>
  </bookViews>
  <sheets>
    <sheet name="①" sheetId="28" r:id="rId1"/>
  </sheets>
  <definedNames>
    <definedName name="_xlnm._FilterDatabase" localSheetId="0" hidden="1">①!$A$5:$G$11</definedName>
    <definedName name="_xlnm.Print_Area" localSheetId="0">①!$A$1:$H$15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11" i="28" l="1"/>
  <c r="H10" i="28"/>
  <c r="H9" i="28"/>
  <c r="H8" i="28"/>
  <c r="H7" i="28"/>
  <c r="H6" i="28"/>
  <c r="H12" i="28" l="1"/>
  <c r="H13" i="28" l="1"/>
  <c r="H14" i="28" s="1"/>
</calcChain>
</file>

<file path=xl/sharedStrings.xml><?xml version="1.0" encoding="utf-8"?>
<sst xmlns="http://schemas.openxmlformats.org/spreadsheetml/2006/main" count="31" uniqueCount="26">
  <si>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</si>
  <si>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</si>
  <si>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</si>
  <si>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</si>
  <si>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</si>
  <si>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</si>
  <si>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</si>
  <si>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普通紙　A3</t>
    <rPh sb="0" eb="3">
      <t>フツウシ</t>
    </rPh>
    <phoneticPr fontId="1"/>
  </si>
  <si>
    <t>白色度92%以上　坪量67.0g/m2以上 500*3〆</t>
    <rPh sb="0" eb="2">
      <t>ハクショク</t>
    </rPh>
    <rPh sb="2" eb="3">
      <t>ド</t>
    </rPh>
    <rPh sb="6" eb="8">
      <t>イジョウ</t>
    </rPh>
    <rPh sb="9" eb="10">
      <t>ツボ</t>
    </rPh>
    <rPh sb="10" eb="11">
      <t>リョウ</t>
    </rPh>
    <rPh sb="19" eb="21">
      <t>イジョウ</t>
    </rPh>
    <phoneticPr fontId="1"/>
  </si>
  <si>
    <t>普通紙　A4</t>
    <rPh sb="0" eb="3">
      <t>フツウシ</t>
    </rPh>
    <phoneticPr fontId="1"/>
  </si>
  <si>
    <t>白色度92%以上　坪量67.0g/m2以上 500*5〆</t>
    <rPh sb="0" eb="2">
      <t>ハクショク</t>
    </rPh>
    <rPh sb="2" eb="3">
      <t>ド</t>
    </rPh>
    <rPh sb="6" eb="8">
      <t>イジョウ</t>
    </rPh>
    <rPh sb="9" eb="10">
      <t>ツボ</t>
    </rPh>
    <rPh sb="10" eb="11">
      <t>リョウ</t>
    </rPh>
    <rPh sb="19" eb="21">
      <t>イジョウ</t>
    </rPh>
    <phoneticPr fontId="1"/>
  </si>
  <si>
    <t>普通紙　A5</t>
    <rPh sb="0" eb="3">
      <t>フツウシ</t>
    </rPh>
    <phoneticPr fontId="1"/>
  </si>
  <si>
    <t>白色度92%以上　坪量67.0g/m2以上 500枚</t>
    <rPh sb="0" eb="2">
      <t>ハクショク</t>
    </rPh>
    <rPh sb="2" eb="3">
      <t>ド</t>
    </rPh>
    <rPh sb="6" eb="8">
      <t>イジョウ</t>
    </rPh>
    <rPh sb="9" eb="10">
      <t>ツボ</t>
    </rPh>
    <rPh sb="10" eb="11">
      <t>リョウ</t>
    </rPh>
    <rPh sb="19" eb="21">
      <t>イジョウ</t>
    </rPh>
    <rPh sb="25" eb="26">
      <t>マイ</t>
    </rPh>
    <phoneticPr fontId="1"/>
  </si>
  <si>
    <t>普通紙　B4</t>
    <rPh sb="0" eb="3">
      <t>フツウシ</t>
    </rPh>
    <phoneticPr fontId="1"/>
  </si>
  <si>
    <t>普通紙　B5</t>
    <rPh sb="0" eb="3">
      <t>フツウシ</t>
    </rPh>
    <phoneticPr fontId="1"/>
  </si>
  <si>
    <t>上質紙　A4 110K</t>
    <rPh sb="0" eb="3">
      <t>ジョウシツシ</t>
    </rPh>
    <phoneticPr fontId="1"/>
  </si>
  <si>
    <t>パルプ100％　110K 　500枚　A4</t>
    <rPh sb="17" eb="18">
      <t>マイ</t>
    </rPh>
    <phoneticPr fontId="1"/>
  </si>
  <si>
    <t>箱</t>
    <rPh sb="0" eb="1">
      <t>ハコ</t>
    </rPh>
    <phoneticPr fontId="3"/>
  </si>
  <si>
    <t>箱</t>
    <rPh sb="0" eb="1">
      <t>ハコ</t>
    </rPh>
    <phoneticPr fontId="1"/>
  </si>
  <si>
    <t>包</t>
    <rPh sb="0" eb="1">
      <t>ツツミ</t>
    </rPh>
    <phoneticPr fontId="3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</si>
  <si>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</si>
  <si>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</si>
  <si>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</si>
  <si>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</si>
  <si>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</si>
  <si>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2023年度　普通紙等売買単価契約　入札書内訳</t>
    <rPh sb="7" eb="10">
      <t>フツウシ</t>
    </rPh>
    <rPh sb="10" eb="11">
      <t>トウ</t>
    </rPh>
    <rPh sb="11" eb="13">
      <t>バイバイ</t>
    </rPh>
    <rPh sb="13" eb="15">
      <t>タンカ</t>
    </rPh>
    <rPh sb="18" eb="23">
      <t>ニュウサツショウチワケ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</si>
</sst>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21" fillId="0" borderId="16" xfId="43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38" fontId="0" fillId="0" borderId="25" xfId="1" applyFont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27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26" fillId="0" borderId="36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21" xfId="1" applyNumberFormat="1" applyFont="1" applyBorder="1" applyAlignment="1">
      <alignment horizontal="center" vertical="center" shrinkToFit="1"/>
    </xf>
    <xf numFmtId="176" fontId="21" fillId="0" borderId="22" xfId="1" applyNumberFormat="1" applyFont="1" applyBorder="1" applyAlignment="1">
      <alignment horizontal="center" vertical="center" shrinkToFit="1"/>
    </xf>
    <xf numFmtId="176" fontId="21" fillId="0" borderId="23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A2" sqref="A2"/>
    </sheetView>
  </sheetViews>
  <sheetFormatPr defaultColWidth="8.875" defaultRowHeight="13.5"/>
  <cols>
    <col min="1" max="1" width="6.25" style="2" customWidth="1"/>
    <col min="2" max="2" width="7.5" style="4" customWidth="1"/>
    <col min="3" max="3" width="17.375" style="3" customWidth="1"/>
    <col min="4" max="4" width="34.37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>
      <c r="A1" s="29" t="s">
        <v>25</v>
      </c>
      <c r="C1" s="2"/>
    </row>
    <row r="2" spans="1:8" ht="27.6" customHeight="1" thickBot="1">
      <c r="A2" s="5"/>
      <c r="C2" s="2"/>
    </row>
    <row r="3" spans="1:8" ht="27.6" customHeight="1" thickTop="1" thickBot="1">
      <c r="A3" s="5"/>
      <c r="C3" s="2"/>
      <c r="E3" s="16" t="s">
        <v>2</v>
      </c>
      <c r="F3" s="40"/>
      <c r="G3" s="41"/>
      <c r="H3" s="42"/>
    </row>
    <row r="4" spans="1:8" ht="27.6" customHeight="1" thickTop="1" thickBot="1">
      <c r="A4" s="39"/>
      <c r="B4" s="39"/>
      <c r="C4" s="39"/>
      <c r="D4" s="39"/>
      <c r="E4" s="6"/>
      <c r="F4" s="6"/>
    </row>
    <row r="5" spans="1:8" s="1" customFormat="1" ht="26.45" customHeight="1" thickTop="1">
      <c r="A5" s="9" t="s">
        <v>3</v>
      </c>
      <c r="B5" s="11" t="s">
        <v>4</v>
      </c>
      <c r="C5" s="11" t="s">
        <v>1</v>
      </c>
      <c r="D5" s="11" t="s">
        <v>5</v>
      </c>
      <c r="E5" s="10" t="s">
        <v>6</v>
      </c>
      <c r="F5" s="19" t="s">
        <v>0</v>
      </c>
      <c r="G5" s="17" t="s">
        <v>20</v>
      </c>
      <c r="H5" s="18" t="s">
        <v>21</v>
      </c>
    </row>
    <row r="6" spans="1:8" ht="18.75" customHeight="1">
      <c r="A6" s="14">
        <v>193</v>
      </c>
      <c r="B6" s="15"/>
      <c r="C6" s="15" t="s">
        <v>7</v>
      </c>
      <c r="D6" s="15" t="s">
        <v>8</v>
      </c>
      <c r="E6" s="8">
        <v>41</v>
      </c>
      <c r="F6" s="20" t="s">
        <v>17</v>
      </c>
      <c r="G6" s="36"/>
      <c r="H6" s="30">
        <f>E6*G6</f>
        <v>0</v>
      </c>
    </row>
    <row r="7" spans="1:8" ht="18.75" customHeight="1">
      <c r="A7" s="13">
        <v>194</v>
      </c>
      <c r="B7" s="12"/>
      <c r="C7" s="12" t="s">
        <v>9</v>
      </c>
      <c r="D7" s="12" t="s">
        <v>10</v>
      </c>
      <c r="E7" s="7">
        <v>3296</v>
      </c>
      <c r="F7" s="21" t="s">
        <v>18</v>
      </c>
      <c r="G7" s="37"/>
      <c r="H7" s="31">
        <f t="shared" ref="H7:H11" si="0">E7*G7</f>
        <v>0</v>
      </c>
    </row>
    <row r="8" spans="1:8" ht="18.75" customHeight="1">
      <c r="A8" s="14">
        <v>195</v>
      </c>
      <c r="B8" s="12"/>
      <c r="C8" s="12" t="s">
        <v>11</v>
      </c>
      <c r="D8" s="12" t="s">
        <v>12</v>
      </c>
      <c r="E8" s="7">
        <v>50</v>
      </c>
      <c r="F8" s="21" t="s">
        <v>19</v>
      </c>
      <c r="G8" s="37"/>
      <c r="H8" s="31">
        <f t="shared" si="0"/>
        <v>0</v>
      </c>
    </row>
    <row r="9" spans="1:8" ht="18.75" customHeight="1">
      <c r="A9" s="13">
        <v>196</v>
      </c>
      <c r="B9" s="12"/>
      <c r="C9" s="12" t="s">
        <v>13</v>
      </c>
      <c r="D9" s="12" t="s">
        <v>10</v>
      </c>
      <c r="E9" s="7">
        <v>2</v>
      </c>
      <c r="F9" s="21" t="s">
        <v>18</v>
      </c>
      <c r="G9" s="37"/>
      <c r="H9" s="31">
        <f t="shared" si="0"/>
        <v>0</v>
      </c>
    </row>
    <row r="10" spans="1:8" ht="18.75" customHeight="1">
      <c r="A10" s="14">
        <v>197</v>
      </c>
      <c r="B10" s="12"/>
      <c r="C10" s="12" t="s">
        <v>14</v>
      </c>
      <c r="D10" s="12" t="s">
        <v>10</v>
      </c>
      <c r="E10" s="7">
        <v>79</v>
      </c>
      <c r="F10" s="21" t="s">
        <v>18</v>
      </c>
      <c r="G10" s="37"/>
      <c r="H10" s="31">
        <f t="shared" si="0"/>
        <v>0</v>
      </c>
    </row>
    <row r="11" spans="1:8" ht="18.75" customHeight="1" thickBot="1">
      <c r="A11" s="22">
        <v>198</v>
      </c>
      <c r="B11" s="23"/>
      <c r="C11" s="23" t="s">
        <v>15</v>
      </c>
      <c r="D11" s="23" t="s">
        <v>16</v>
      </c>
      <c r="E11" s="24">
        <v>29</v>
      </c>
      <c r="F11" s="25" t="s">
        <v>19</v>
      </c>
      <c r="G11" s="38"/>
      <c r="H11" s="32">
        <f t="shared" si="0"/>
        <v>0</v>
      </c>
    </row>
    <row r="12" spans="1:8" ht="18.75" customHeight="1" thickTop="1">
      <c r="G12" s="26" t="s">
        <v>22</v>
      </c>
      <c r="H12" s="33">
        <f>SUM(H6:H11)</f>
        <v>0</v>
      </c>
    </row>
    <row r="13" spans="1:8" ht="18.75" customHeight="1">
      <c r="G13" s="27" t="s">
        <v>23</v>
      </c>
      <c r="H13" s="34">
        <f>INT(H12*0.1)</f>
        <v>0</v>
      </c>
    </row>
    <row r="14" spans="1:8" ht="18.75" customHeight="1">
      <c r="G14" s="28" t="s">
        <v>24</v>
      </c>
      <c r="H14" s="35">
        <f>H12+H13</f>
        <v>0</v>
      </c>
    </row>
  </sheetData>
  <autoFilter ref="A5:G11"/>
  <mergeCells count="2">
    <mergeCell ref="A4:D4"/>
    <mergeCell ref="F3:H3"/>
  </mergeCells>
  <phoneticPr fontId="20"/>
  <printOptions horizontalCentered="1"/>
  <pageMargins left="0.78740157480314965" right="0.39370078740157483" top="0.78740157480314965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17019</cp:lastModifiedBy>
  <cp:lastPrinted>2023-02-24T04:21:11Z</cp:lastPrinted>
  <dcterms:created xsi:type="dcterms:W3CDTF">2020-01-22T10:42:59Z</dcterms:created>
  <dcterms:modified xsi:type="dcterms:W3CDTF">2023-02-27T08:49:58Z</dcterms:modified>
</cp:coreProperties>
</file>